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6540" windowHeight="2565"/>
  </bookViews>
  <sheets>
    <sheet name="ΑΝΑΛΥΤΙΚΟΣ ΠΡΟΫΠΟΛΟΓΙΣΜΟΣ" sheetId="25" r:id="rId1"/>
    <sheet name="ΧΡΟΝΟΔΙΑΓΡΑΜΜΑ" sheetId="13" r:id="rId2"/>
  </sheets>
  <definedNames>
    <definedName name="_xlnm.Print_Area" localSheetId="0">'ΑΝΑΛΥΤΙΚΟΣ ΠΡΟΫΠΟΛΟΓΙΣΜΟΣ'!$A$1:$H$29</definedName>
    <definedName name="_xlnm.Print_Area" localSheetId="1">ΧΡΟΝΟΔΙΑΓΡΑΜΜΑ!$A$2:$AS$19</definedName>
    <definedName name="_xlnm.Print_Titles" localSheetId="0">'ΑΝΑΛΥΤΙΚΟΣ ΠΡΟΫΠΟΛΟΓΙΣΜΟΣ'!$4:$4</definedName>
  </definedNames>
  <calcPr calcId="125725"/>
</workbook>
</file>

<file path=xl/calcChain.xml><?xml version="1.0" encoding="utf-8"?>
<calcChain xmlns="http://schemas.openxmlformats.org/spreadsheetml/2006/main">
  <c r="F29" i="25"/>
  <c r="G29"/>
  <c r="E29"/>
  <c r="G27"/>
  <c r="F27"/>
  <c r="E27"/>
  <c r="E26"/>
  <c r="F26" s="1"/>
  <c r="G25"/>
  <c r="F25"/>
  <c r="E25"/>
  <c r="G24"/>
  <c r="F24"/>
  <c r="F28" s="1"/>
  <c r="E24"/>
  <c r="F22"/>
  <c r="G22"/>
  <c r="E22"/>
  <c r="AS19" i="13"/>
  <c r="E28" i="25" l="1"/>
  <c r="G26"/>
  <c r="G28" s="1"/>
  <c r="B18" i="13"/>
  <c r="B17"/>
  <c r="B16"/>
  <c r="B15"/>
  <c r="B14"/>
  <c r="B13"/>
  <c r="B12"/>
  <c r="B11"/>
  <c r="B10"/>
  <c r="B9"/>
  <c r="B8"/>
  <c r="B7"/>
  <c r="B6"/>
  <c r="B5"/>
  <c r="E11" i="25"/>
  <c r="F11" s="1"/>
  <c r="E12"/>
  <c r="F12" s="1"/>
  <c r="E13"/>
  <c r="F13" s="1"/>
  <c r="G13" l="1"/>
  <c r="G12"/>
  <c r="E17"/>
  <c r="E18"/>
  <c r="F18" s="1"/>
  <c r="F17" l="1"/>
  <c r="G17" s="1"/>
  <c r="G18"/>
  <c r="E7"/>
  <c r="F7" s="1"/>
  <c r="E6"/>
  <c r="E16"/>
  <c r="F16" s="1"/>
  <c r="G16" s="1"/>
  <c r="E19"/>
  <c r="E20"/>
  <c r="E21"/>
  <c r="F21" s="1"/>
  <c r="G21" s="1"/>
  <c r="E14"/>
  <c r="E15"/>
  <c r="E10"/>
  <c r="F6" l="1"/>
  <c r="F8" s="1"/>
  <c r="E8"/>
  <c r="G7"/>
  <c r="F15"/>
  <c r="G15" s="1"/>
  <c r="F20"/>
  <c r="G20" s="1"/>
  <c r="F19"/>
  <c r="G19" s="1"/>
  <c r="F14"/>
  <c r="G14" s="1"/>
  <c r="F10"/>
  <c r="G11" l="1"/>
  <c r="G6"/>
  <c r="G8" s="1"/>
  <c r="G10"/>
</calcChain>
</file>

<file path=xl/sharedStrings.xml><?xml version="1.0" encoding="utf-8"?>
<sst xmlns="http://schemas.openxmlformats.org/spreadsheetml/2006/main" count="52" uniqueCount="46">
  <si>
    <t>Α/Α</t>
  </si>
  <si>
    <t>ΠΟΣΟΤΗΤΑ</t>
  </si>
  <si>
    <t>ΦΠΑ</t>
  </si>
  <si>
    <t>ΣΥΝΟΛΙΚΟ ΚΟΣΤΟΣ</t>
  </si>
  <si>
    <t>ΤΙΜΗ ΜΟΝΑΔΑΣ</t>
  </si>
  <si>
    <t>ΚΟΣΤΟΣ</t>
  </si>
  <si>
    <t>ΠΑΡΑΠΟΜΠΗ ΣΕ ΠΡΟΣΦΟΡΕΣ</t>
  </si>
  <si>
    <t>Σε μήνες</t>
  </si>
  <si>
    <t>ΤΙΤΛΟΣ ΠΡΟΤΕΙΝΟΜΕΝΗΣ ΠΡΑΞΗΣ:</t>
  </si>
  <si>
    <t xml:space="preserve">ΟΔΗΓΙΕΣ ΣΥΜΠΛΗΡΩΣΗΣ ΑΝΑΛΥΤΙΚΟΥ ΠΡΟΫΠΟΛΟΓΙΣΜΟΥ </t>
  </si>
  <si>
    <t>Ο παρόν προϋπολογισμός συντάσσεται σύμφωνα με: α) τους κανόνες επιλεξιμότητας των δαπανών των συγχρηματοδοτούμενων πράξεων όπως προσδιορίζονται στην με αρ. πρωτ. 137675/ΕΥΘΥ1016/19-12-2018 (ΦΕΚ 5968/Β/31-12-2018) ΥΑΕΚΕΔ και β) τους λοιπούς όρους επιλεξιμότητας της παρούσας πρόσκλησης.</t>
  </si>
  <si>
    <t>Ο αναλυτικός προϋπολογισμός υποβάλλεται στο ΟΠΣ ως συνημμένο αρχείο του ΤΔΠ, σε μορφή αρχείου excel και όχι pdf.</t>
  </si>
  <si>
    <t>ΑΜΟΙΒΕΣ ΣΥΜΒΟΥΛΩΝ</t>
  </si>
  <si>
    <t>Αμοιβή συμβούλου για την  υποβολή αίτησης χρηματοδότησης</t>
  </si>
  <si>
    <t>Αμοιβή συμβούλου για την τεχνική στήριξη στην υλοποίηση της πράξης</t>
  </si>
  <si>
    <t>Αμοιβές εισηγητών / εκπαιδευτών  (σε ημερίδες / εκδηλώσεις / εργαστήρια κ.α.)</t>
  </si>
  <si>
    <t>Έξοδα υποδοχής και φιλοξενίας (περιλαμβάνονται δαπάνες μετακίνησης, διατροφής και διαμονής προσκεκλημένων σε εκδηλώσεις των οποίων η  φιλοξενία είναι απαραίτητη για την εκτέλεση του έργου)</t>
  </si>
  <si>
    <t>Αμοιβές διερμηνέων (σε ημερίδες / εκδηλώσεις / εργαστήρια κ.α.)</t>
  </si>
  <si>
    <t>Εκδόσεις - εκτυπώσεις εντύπων (να διευκρινιστεί το είδος των εκδόσεων -φυλλάδια, αφίσες, προγράμματα, προσκλήσεις κ.α. - και ο αριθμός των αντιτύπων)</t>
  </si>
  <si>
    <t>Μεταφράσεις εντύπων</t>
  </si>
  <si>
    <t>Άλλο είδος δαπάνης (να αναφερθεί αναλυτικά)</t>
  </si>
  <si>
    <t>Αμοιβές οργανωτών εκδηλώσεων  (αμοιβές εταιρειών που αναλαμβάνουν την υποστήριξη και οργάνωση ημεριδων / συνεδρίων και λοιπών εκδηλώσεων, την διαμόρφωση των χώρων, τον σχεδιασμό, δημιουργία και εκτύπωση προσκλήσεων, την οπτικοακουστική και τεχνική κάλυψη με τον απαραίτητο εξοπλισμό, την διερμηνεία, την παροχή των υλικών και αναλωσίμων που απαιτούνται, κ.α)</t>
  </si>
  <si>
    <t>Α.</t>
  </si>
  <si>
    <t xml:space="preserve">Β. </t>
  </si>
  <si>
    <t>ΔΑΠΑΝΕΣ ΔΡΑΣΕΩΝ ΕΝΗΜΕΡΩΣΗΣ, ΕΥΑΙΣΘΗΤΟΠΟΙΗΣΗΣ ΚΑΙ ΟΡΓΑΝΩΣΗΣ ΕΚΔΗΛΩΣΕΩΝ</t>
  </si>
  <si>
    <t>Μίσθωση χώρων - αιθουσών για την πραγματοποίηση των εκδηλώσεων</t>
  </si>
  <si>
    <t xml:space="preserve">Αμοιβές καλλιτεχνών (αφορά στην αμοιβή παραδοσιακών μουσικοχορευτικών συγκροτημάτων, ζωγράφων, φωτογράφων κ.α) </t>
  </si>
  <si>
    <t>Λοιπό υλικό προβολής - ευαισθητοποίησης (usb sticks, τσάντες, καπέλα, στυλό κ.α.)</t>
  </si>
  <si>
    <t>Ηλεκτρονικές εκδόσεις, ηλεκτρονικές εφαρμογές</t>
  </si>
  <si>
    <t>ΔΥΝΗΤΙΚΟΣ ΔΙΚΑΙΟΥΧΟΣ:</t>
  </si>
  <si>
    <t xml:space="preserve">ΑΝΑΛΥΤΙΚΟΣ ΠΡΟΫΠΟΛΟΓΙΣΜΟΣ </t>
  </si>
  <si>
    <t>ΣΥΝΟΛΟ Α</t>
  </si>
  <si>
    <t>ΣΥΝΟΛΟ Β</t>
  </si>
  <si>
    <t>ΧΡΟΝΟΔΙΑΓΡΑΜΜΑ ΥΛΟΠΟΙΗΣΗΣ ΤΗΣ ΠΡΑΞΗΣ ΚΑΙ ΚΑΤΑΝΟΜΗ ΔΑΠΑΝΩΝ</t>
  </si>
  <si>
    <t>Μίσθωση εξοπλισμού εκδηλώσεων  (Η/Υ, εκτυπωτές, μικροφωνική εγκατάσταση, τηλεπικοιν/κός εξοπλισμός, καμπίνες διερμηνείας, έπιπλα, αθλητικός εξοπλισμός, εξοπλισμός κουζίνας κ.α)</t>
  </si>
  <si>
    <t>ΕΝΔΕΙΚΤΙΚΕΣ ΚΑΤΗΓΟΡΙΕΣ ΔΑΠΑΝΩΝ</t>
  </si>
  <si>
    <t>Θα πρέπει να τεκμηριώνεται το είδος και το ύψος των δαπανών, ώστε αυτές να συνάδουν με τη φύση και τους στόχους της πρότασης.</t>
  </si>
  <si>
    <t>Σκιαγράφονται τα κελιά με γαλάζια σκίαση</t>
  </si>
  <si>
    <t>Συμπληρώνεται για δράσεις που υλοποιούνται από φορείς που δεν υπάγονται στο πεδίο εφαρμογής των νόμων και προεδρικών διαταγμάτων για την ανάθεση και υλοποίηση δημοσίων συμβάσεων ή για δαπάνες προμηθειών-υπηρεσιών που δεν συντάσσονται βάση Υ.Α.</t>
  </si>
  <si>
    <t>ΣΥΝΟΛΙΚΗ ΕΤΗΣΙΑ ΚΑΤΑΝΟΜΗ ΠΡΟΫΠΟΛΟΓΙΣΜΟΥ (ΠΟΣΟ)</t>
  </si>
  <si>
    <t xml:space="preserve">Γ. </t>
  </si>
  <si>
    <t xml:space="preserve">ΠΡΟΜΗΘΕΙΕΣ / ΕΞΟΠΛΙΣΜΟΣ (Π.Χ. </t>
  </si>
  <si>
    <t>v…</t>
  </si>
  <si>
    <t>ΣΥΝΟΛΟ Γ.</t>
  </si>
  <si>
    <t>ΓΕΝΙΚΟ ΣΥΝΟΛΟ (Α + Β+ Γ)</t>
  </si>
  <si>
    <t>ΠΕΡΙΓΡΑΦΗ ΕΙΔΟΥΣ</t>
  </si>
</sst>
</file>

<file path=xl/styles.xml><?xml version="1.0" encoding="utf-8"?>
<styleSheet xmlns="http://schemas.openxmlformats.org/spreadsheetml/2006/main">
  <fonts count="14">
    <font>
      <sz val="10"/>
      <name val="Arial"/>
      <charset val="161"/>
    </font>
    <font>
      <sz val="11"/>
      <name val="Calibri"/>
      <family val="2"/>
      <charset val="161"/>
      <scheme val="minor"/>
    </font>
    <font>
      <b/>
      <sz val="11"/>
      <name val="Calibri"/>
      <family val="2"/>
      <charset val="161"/>
      <scheme val="minor"/>
    </font>
    <font>
      <b/>
      <sz val="13"/>
      <name val="Calibri"/>
      <family val="2"/>
      <charset val="161"/>
      <scheme val="minor"/>
    </font>
    <font>
      <i/>
      <sz val="11"/>
      <name val="Calibri"/>
      <family val="2"/>
      <charset val="161"/>
      <scheme val="minor"/>
    </font>
    <font>
      <i/>
      <sz val="11"/>
      <color theme="1"/>
      <name val="Calibri"/>
      <family val="2"/>
      <charset val="161"/>
      <scheme val="minor"/>
    </font>
    <font>
      <sz val="9"/>
      <name val="Calibri"/>
      <family val="2"/>
      <charset val="161"/>
      <scheme val="minor"/>
    </font>
    <font>
      <b/>
      <sz val="12"/>
      <name val="Calibri"/>
      <family val="2"/>
      <charset val="161"/>
    </font>
    <font>
      <b/>
      <sz val="13"/>
      <name val="Calibri"/>
      <family val="2"/>
      <charset val="161"/>
    </font>
    <font>
      <sz val="13"/>
      <name val="Arial"/>
      <family val="2"/>
      <charset val="161"/>
    </font>
    <font>
      <b/>
      <sz val="7"/>
      <name val="Calibri"/>
      <family val="2"/>
      <charset val="161"/>
      <scheme val="minor"/>
    </font>
    <font>
      <b/>
      <sz val="9"/>
      <name val="Calibri"/>
      <family val="2"/>
      <charset val="161"/>
      <scheme val="minor"/>
    </font>
    <font>
      <b/>
      <sz val="11"/>
      <color rgb="FF0000CC"/>
      <name val="Calibri"/>
      <family val="2"/>
      <charset val="161"/>
      <scheme val="minor"/>
    </font>
    <font>
      <b/>
      <i/>
      <sz val="9"/>
      <name val="Calibri"/>
      <family val="2"/>
      <charset val="161"/>
      <scheme val="minor"/>
    </font>
  </fonts>
  <fills count="6">
    <fill>
      <patternFill patternType="none"/>
    </fill>
    <fill>
      <patternFill patternType="gray125"/>
    </fill>
    <fill>
      <patternFill patternType="lightGray">
        <fgColor indexed="9"/>
        <bgColor indexed="9"/>
      </patternFill>
    </fill>
    <fill>
      <patternFill patternType="solid">
        <fgColor rgb="FFFFFFCC"/>
        <bgColor indexed="64"/>
      </patternFill>
    </fill>
    <fill>
      <patternFill patternType="solid">
        <fgColor theme="4" tint="0.79998168889431442"/>
        <bgColor indexed="64"/>
      </patternFill>
    </fill>
    <fill>
      <patternFill patternType="solid">
        <fgColor theme="9" tint="0.7999816888943144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s>
  <cellStyleXfs count="1">
    <xf numFmtId="0" fontId="0" fillId="0" borderId="0"/>
  </cellStyleXfs>
  <cellXfs count="75">
    <xf numFmtId="0" fontId="0" fillId="0" borderId="0" xfId="0"/>
    <xf numFmtId="4" fontId="1" fillId="2" borderId="1" xfId="0" applyNumberFormat="1" applyFont="1" applyFill="1" applyBorder="1" applyAlignment="1">
      <alignment horizontal="right" vertical="center"/>
    </xf>
    <xf numFmtId="0" fontId="1" fillId="0" borderId="0" xfId="0" applyFont="1"/>
    <xf numFmtId="0" fontId="4" fillId="0" borderId="0" xfId="0" applyFont="1"/>
    <xf numFmtId="0" fontId="1" fillId="0" borderId="1" xfId="0" applyFont="1" applyBorder="1"/>
    <xf numFmtId="0" fontId="1" fillId="0" borderId="1" xfId="0" applyFont="1" applyBorder="1" applyAlignment="1">
      <alignment vertical="center" wrapText="1"/>
    </xf>
    <xf numFmtId="0" fontId="1" fillId="0" borderId="11" xfId="0" applyFont="1" applyBorder="1"/>
    <xf numFmtId="0" fontId="1" fillId="0" borderId="12" xfId="0" applyFont="1" applyBorder="1"/>
    <xf numFmtId="0" fontId="1" fillId="0" borderId="4" xfId="0" applyFont="1" applyBorder="1"/>
    <xf numFmtId="0" fontId="1" fillId="0" borderId="11" xfId="0" applyFont="1" applyBorder="1" applyAlignment="1">
      <alignment horizontal="right"/>
    </xf>
    <xf numFmtId="0" fontId="1" fillId="0" borderId="1" xfId="0" applyFont="1" applyBorder="1" applyAlignment="1">
      <alignment horizontal="right"/>
    </xf>
    <xf numFmtId="0" fontId="1" fillId="0" borderId="12" xfId="0" applyFont="1" applyBorder="1" applyAlignment="1">
      <alignment horizontal="right"/>
    </xf>
    <xf numFmtId="0" fontId="1" fillId="0" borderId="4" xfId="0" applyFont="1" applyBorder="1" applyAlignment="1">
      <alignment horizontal="right"/>
    </xf>
    <xf numFmtId="4" fontId="1" fillId="0" borderId="0" xfId="0" applyNumberFormat="1" applyFont="1"/>
    <xf numFmtId="0" fontId="1" fillId="0" borderId="3" xfId="0" applyFont="1" applyBorder="1"/>
    <xf numFmtId="0" fontId="1" fillId="0" borderId="3" xfId="0" applyFont="1" applyBorder="1" applyAlignment="1">
      <alignment horizontal="right"/>
    </xf>
    <xf numFmtId="4" fontId="1" fillId="0" borderId="1" xfId="0" applyNumberFormat="1" applyFont="1" applyBorder="1" applyAlignment="1">
      <alignment vertical="center"/>
    </xf>
    <xf numFmtId="0" fontId="6" fillId="0" borderId="2" xfId="0" applyFont="1" applyBorder="1" applyAlignment="1">
      <alignment vertical="center" wrapText="1"/>
    </xf>
    <xf numFmtId="0" fontId="2" fillId="0" borderId="1" xfId="0" applyFont="1" applyBorder="1" applyAlignment="1">
      <alignment horizontal="center" vertical="center" wrapText="1"/>
    </xf>
    <xf numFmtId="0" fontId="7" fillId="0" borderId="0" xfId="0" applyFont="1" applyAlignment="1">
      <alignment vertical="center"/>
    </xf>
    <xf numFmtId="0" fontId="1" fillId="0" borderId="1" xfId="0" applyFont="1" applyBorder="1" applyAlignment="1">
      <alignment horizontal="justify" vertical="center" wrapText="1"/>
    </xf>
    <xf numFmtId="0" fontId="4" fillId="0" borderId="0" xfId="0" applyFont="1" applyBorder="1" applyAlignment="1">
      <alignment horizontal="justify" vertical="top" wrapText="1"/>
    </xf>
    <xf numFmtId="0" fontId="5" fillId="0" borderId="0" xfId="0" applyFont="1" applyBorder="1" applyAlignment="1">
      <alignment horizontal="justify" vertical="top" wrapText="1"/>
    </xf>
    <xf numFmtId="0" fontId="10" fillId="3" borderId="11" xfId="0" applyFont="1" applyFill="1" applyBorder="1" applyAlignment="1">
      <alignment horizontal="center" vertical="center"/>
    </xf>
    <xf numFmtId="0" fontId="10" fillId="3" borderId="1"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11" fillId="3" borderId="22" xfId="0" applyFont="1" applyFill="1" applyBorder="1" applyAlignment="1">
      <alignment horizontal="center" vertical="center"/>
    </xf>
    <xf numFmtId="0" fontId="2" fillId="3" borderId="6" xfId="0" applyFont="1" applyFill="1" applyBorder="1" applyAlignment="1">
      <alignment wrapText="1"/>
    </xf>
    <xf numFmtId="0" fontId="2" fillId="3" borderId="1" xfId="0" applyFont="1" applyFill="1" applyBorder="1" applyAlignment="1">
      <alignment horizontal="center" vertical="center" wrapText="1"/>
    </xf>
    <xf numFmtId="4" fontId="1" fillId="3" borderId="1" xfId="0" applyNumberFormat="1" applyFont="1" applyFill="1" applyBorder="1" applyAlignment="1">
      <alignment vertical="center"/>
    </xf>
    <xf numFmtId="0" fontId="2" fillId="4" borderId="1" xfId="0" applyFont="1" applyFill="1" applyBorder="1" applyAlignment="1">
      <alignment horizontal="center" vertical="center"/>
    </xf>
    <xf numFmtId="0" fontId="2" fillId="4" borderId="1" xfId="0" applyFont="1" applyFill="1" applyBorder="1" applyAlignment="1">
      <alignment horizontal="center" vertical="center" wrapText="1"/>
    </xf>
    <xf numFmtId="0" fontId="2" fillId="3" borderId="1" xfId="0" applyFont="1" applyFill="1" applyBorder="1" applyAlignment="1">
      <alignment horizontal="center" vertical="center"/>
    </xf>
    <xf numFmtId="0" fontId="2" fillId="3" borderId="1" xfId="0" applyFont="1" applyFill="1" applyBorder="1" applyAlignment="1">
      <alignment horizontal="left" vertical="center" wrapText="1"/>
    </xf>
    <xf numFmtId="0" fontId="1" fillId="0" borderId="1" xfId="0" applyFont="1" applyBorder="1" applyAlignment="1">
      <alignment horizontal="center" vertical="center" wrapText="1"/>
    </xf>
    <xf numFmtId="0" fontId="1" fillId="5" borderId="1" xfId="0" applyFont="1" applyFill="1" applyBorder="1" applyAlignment="1">
      <alignment horizontal="center" vertical="center" wrapText="1"/>
    </xf>
    <xf numFmtId="0" fontId="2" fillId="5" borderId="1" xfId="0" applyFont="1" applyFill="1" applyBorder="1" applyAlignment="1">
      <alignment horizontal="right" vertical="center" wrapText="1"/>
    </xf>
    <xf numFmtId="0" fontId="2" fillId="5" borderId="1" xfId="0" applyFont="1" applyFill="1" applyBorder="1" applyAlignment="1">
      <alignment horizontal="center" vertical="center" wrapText="1"/>
    </xf>
    <xf numFmtId="4" fontId="2" fillId="5" borderId="1" xfId="0" applyNumberFormat="1" applyFont="1" applyFill="1" applyBorder="1" applyAlignment="1">
      <alignment vertical="center"/>
    </xf>
    <xf numFmtId="0" fontId="2" fillId="3" borderId="1" xfId="0" applyFont="1" applyFill="1" applyBorder="1" applyAlignment="1">
      <alignment horizontal="justify" vertical="center" wrapText="1"/>
    </xf>
    <xf numFmtId="0" fontId="2" fillId="0" borderId="1" xfId="0" applyFont="1" applyBorder="1" applyAlignment="1">
      <alignment horizontal="right" vertical="center" wrapText="1"/>
    </xf>
    <xf numFmtId="4" fontId="2" fillId="4" borderId="1" xfId="0" applyNumberFormat="1" applyFont="1" applyFill="1" applyBorder="1" applyAlignment="1">
      <alignment vertical="center"/>
    </xf>
    <xf numFmtId="0" fontId="5" fillId="0" borderId="0" xfId="0" applyFont="1" applyBorder="1" applyAlignment="1">
      <alignment horizontal="center" vertical="center" wrapText="1"/>
    </xf>
    <xf numFmtId="0" fontId="1" fillId="4" borderId="0" xfId="0" applyFont="1" applyFill="1"/>
    <xf numFmtId="4" fontId="12" fillId="3" borderId="5" xfId="0" applyNumberFormat="1" applyFont="1" applyFill="1" applyBorder="1" applyAlignment="1">
      <alignment horizontal="center" vertical="center"/>
    </xf>
    <xf numFmtId="4" fontId="12" fillId="3" borderId="18" xfId="0" applyNumberFormat="1" applyFont="1" applyFill="1" applyBorder="1" applyAlignment="1">
      <alignment horizontal="center" vertical="center"/>
    </xf>
    <xf numFmtId="0" fontId="13" fillId="0" borderId="2" xfId="0" applyFont="1" applyBorder="1" applyAlignment="1">
      <alignment vertical="center" wrapText="1"/>
    </xf>
    <xf numFmtId="0" fontId="5" fillId="0" borderId="0" xfId="0" applyFont="1" applyBorder="1" applyAlignment="1">
      <alignment horizontal="left" vertical="center" wrapText="1"/>
    </xf>
    <xf numFmtId="0" fontId="7" fillId="0" borderId="0" xfId="0" applyFont="1" applyBorder="1" applyAlignment="1">
      <alignment horizontal="center" wrapText="1"/>
    </xf>
    <xf numFmtId="0" fontId="3" fillId="4" borderId="1" xfId="0" applyFont="1" applyFill="1" applyBorder="1" applyAlignment="1">
      <alignment horizontal="center" vertical="center" wrapText="1"/>
    </xf>
    <xf numFmtId="0" fontId="0" fillId="4" borderId="1" xfId="0" applyFill="1" applyBorder="1" applyAlignment="1"/>
    <xf numFmtId="0" fontId="8" fillId="0" borderId="1" xfId="0" applyFont="1" applyBorder="1" applyAlignment="1">
      <alignment horizontal="right" vertical="center"/>
    </xf>
    <xf numFmtId="0" fontId="9" fillId="0" borderId="1" xfId="0" applyFont="1" applyBorder="1" applyAlignment="1">
      <alignment horizontal="left" vertical="center"/>
    </xf>
    <xf numFmtId="4" fontId="12" fillId="3" borderId="23" xfId="0" applyNumberFormat="1" applyFont="1" applyFill="1" applyBorder="1" applyAlignment="1">
      <alignment horizontal="center" vertical="center"/>
    </xf>
    <xf numFmtId="4" fontId="12" fillId="3" borderId="6" xfId="0" applyNumberFormat="1" applyFont="1" applyFill="1" applyBorder="1" applyAlignment="1">
      <alignment horizontal="center" vertical="center"/>
    </xf>
    <xf numFmtId="4" fontId="12" fillId="3" borderId="24" xfId="0" applyNumberFormat="1" applyFont="1" applyFill="1" applyBorder="1" applyAlignment="1">
      <alignment horizontal="center" vertical="center"/>
    </xf>
    <xf numFmtId="0" fontId="3" fillId="4" borderId="19" xfId="0" applyFont="1" applyFill="1" applyBorder="1" applyAlignment="1">
      <alignment horizontal="center" vertical="center"/>
    </xf>
    <xf numFmtId="0" fontId="3" fillId="4" borderId="20" xfId="0" applyFont="1" applyFill="1" applyBorder="1" applyAlignment="1">
      <alignment horizontal="center" vertical="center"/>
    </xf>
    <xf numFmtId="0" fontId="3" fillId="4" borderId="21"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10" xfId="0" applyFont="1" applyFill="1" applyBorder="1" applyAlignment="1">
      <alignment horizontal="center" vertical="center"/>
    </xf>
    <xf numFmtId="0" fontId="2" fillId="3" borderId="15" xfId="0" applyFont="1" applyFill="1" applyBorder="1" applyAlignment="1">
      <alignment horizontal="center" vertical="center"/>
    </xf>
    <xf numFmtId="0" fontId="2" fillId="3" borderId="16" xfId="0" applyFont="1" applyFill="1" applyBorder="1" applyAlignment="1">
      <alignment horizontal="center" vertical="center"/>
    </xf>
    <xf numFmtId="4" fontId="2" fillId="3" borderId="13" xfId="0" applyNumberFormat="1" applyFont="1" applyFill="1" applyBorder="1" applyAlignment="1">
      <alignment horizontal="center" vertical="center"/>
    </xf>
    <xf numFmtId="4" fontId="2" fillId="3" borderId="14" xfId="0" applyNumberFormat="1" applyFont="1" applyFill="1" applyBorder="1" applyAlignment="1">
      <alignment horizontal="center" vertical="center"/>
    </xf>
    <xf numFmtId="4" fontId="2" fillId="3" borderId="17" xfId="0" applyNumberFormat="1" applyFont="1" applyFill="1" applyBorder="1" applyAlignment="1">
      <alignment horizontal="center" vertical="center"/>
    </xf>
    <xf numFmtId="0" fontId="2" fillId="3" borderId="13" xfId="0" applyFont="1" applyFill="1" applyBorder="1" applyAlignment="1">
      <alignment horizontal="center" vertical="center"/>
    </xf>
    <xf numFmtId="0" fontId="2" fillId="3" borderId="14" xfId="0" applyFont="1" applyFill="1" applyBorder="1" applyAlignment="1">
      <alignment horizontal="center" vertical="center"/>
    </xf>
    <xf numFmtId="0" fontId="2" fillId="3" borderId="17" xfId="0" applyFont="1" applyFill="1" applyBorder="1" applyAlignment="1">
      <alignment horizontal="center" vertical="center"/>
    </xf>
    <xf numFmtId="0" fontId="2" fillId="3" borderId="25" xfId="0" applyFont="1" applyFill="1" applyBorder="1" applyAlignment="1">
      <alignment horizontal="center" vertical="center"/>
    </xf>
    <xf numFmtId="0" fontId="2" fillId="3" borderId="0" xfId="0" applyFont="1" applyFill="1" applyBorder="1" applyAlignment="1">
      <alignment horizontal="center" vertical="center"/>
    </xf>
    <xf numFmtId="0" fontId="2" fillId="3" borderId="7" xfId="0" applyFont="1" applyFill="1" applyBorder="1" applyAlignment="1">
      <alignment horizontal="center" vertical="center"/>
    </xf>
  </cellXfs>
  <cellStyles count="1">
    <cellStyle name="Κανονικό" xfId="0" builtinId="0"/>
  </cellStyles>
  <dxfs count="0"/>
  <tableStyles count="0" defaultTableStyle="TableStyleMedium2" defaultPivotStyle="PivotStyleLight16"/>
  <colors>
    <mruColors>
      <color rgb="FF0000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L38"/>
  <sheetViews>
    <sheetView tabSelected="1" workbookViewId="0">
      <selection activeCell="H29" sqref="H29"/>
    </sheetView>
  </sheetViews>
  <sheetFormatPr defaultColWidth="8.85546875" defaultRowHeight="15"/>
  <cols>
    <col min="1" max="1" width="5.28515625" style="2" customWidth="1"/>
    <col min="2" max="2" width="66.5703125" style="2" customWidth="1"/>
    <col min="3" max="3" width="12.42578125" style="2" customWidth="1"/>
    <col min="4" max="4" width="11.140625" style="2" customWidth="1"/>
    <col min="5" max="5" width="10.7109375" style="2" customWidth="1"/>
    <col min="6" max="6" width="9.85546875" style="2" customWidth="1"/>
    <col min="7" max="7" width="12.7109375" style="2" customWidth="1"/>
    <col min="8" max="8" width="17.85546875" style="2" customWidth="1"/>
    <col min="9" max="16384" width="8.85546875" style="2"/>
  </cols>
  <sheetData>
    <row r="1" spans="1:11" customFormat="1" ht="18.75" customHeight="1">
      <c r="A1" s="52" t="s">
        <v>8</v>
      </c>
      <c r="B1" s="52"/>
      <c r="C1" s="53"/>
      <c r="D1" s="53"/>
      <c r="E1" s="53"/>
      <c r="F1" s="53"/>
      <c r="G1" s="53"/>
      <c r="H1" s="53"/>
      <c r="I1" s="19"/>
      <c r="J1" s="19"/>
      <c r="K1" s="19"/>
    </row>
    <row r="2" spans="1:11" customFormat="1" ht="18.75" customHeight="1">
      <c r="A2" s="52" t="s">
        <v>29</v>
      </c>
      <c r="B2" s="52"/>
      <c r="C2" s="53"/>
      <c r="D2" s="53"/>
      <c r="E2" s="53"/>
      <c r="F2" s="53"/>
      <c r="G2" s="53"/>
      <c r="H2" s="53"/>
      <c r="I2" s="19"/>
      <c r="J2" s="19"/>
      <c r="K2" s="19"/>
    </row>
    <row r="3" spans="1:11" ht="26.25" customHeight="1">
      <c r="A3" s="50" t="s">
        <v>30</v>
      </c>
      <c r="B3" s="50"/>
      <c r="C3" s="50"/>
      <c r="D3" s="50"/>
      <c r="E3" s="50"/>
      <c r="F3" s="50"/>
      <c r="G3" s="50"/>
      <c r="H3" s="51"/>
    </row>
    <row r="4" spans="1:11" ht="32.450000000000003" customHeight="1">
      <c r="A4" s="31" t="s">
        <v>0</v>
      </c>
      <c r="B4" s="32" t="s">
        <v>35</v>
      </c>
      <c r="C4" s="32" t="s">
        <v>1</v>
      </c>
      <c r="D4" s="32" t="s">
        <v>4</v>
      </c>
      <c r="E4" s="31" t="s">
        <v>5</v>
      </c>
      <c r="F4" s="31" t="s">
        <v>2</v>
      </c>
      <c r="G4" s="32" t="s">
        <v>3</v>
      </c>
      <c r="H4" s="32" t="s">
        <v>6</v>
      </c>
    </row>
    <row r="5" spans="1:11" ht="24" customHeight="1">
      <c r="A5" s="33" t="s">
        <v>22</v>
      </c>
      <c r="B5" s="34" t="s">
        <v>12</v>
      </c>
      <c r="C5" s="29"/>
      <c r="D5" s="29"/>
      <c r="E5" s="30"/>
      <c r="F5" s="30"/>
      <c r="G5" s="30"/>
      <c r="H5" s="29"/>
    </row>
    <row r="6" spans="1:11" ht="32.450000000000003" customHeight="1">
      <c r="A6" s="35">
        <v>1</v>
      </c>
      <c r="B6" s="20" t="s">
        <v>13</v>
      </c>
      <c r="C6" s="18"/>
      <c r="D6" s="18"/>
      <c r="E6" s="16">
        <f t="shared" ref="E6:E7" si="0">C6*D6</f>
        <v>0</v>
      </c>
      <c r="F6" s="1">
        <f t="shared" ref="F6:F7" si="1">E6*0.24</f>
        <v>0</v>
      </c>
      <c r="G6" s="16">
        <f t="shared" ref="G6:G7" si="2">E6+F6</f>
        <v>0</v>
      </c>
      <c r="H6" s="18"/>
    </row>
    <row r="7" spans="1:11" ht="32.450000000000003" customHeight="1">
      <c r="A7" s="35">
        <v>2</v>
      </c>
      <c r="B7" s="20" t="s">
        <v>14</v>
      </c>
      <c r="C7" s="18"/>
      <c r="D7" s="18"/>
      <c r="E7" s="16">
        <f t="shared" si="0"/>
        <v>0</v>
      </c>
      <c r="F7" s="1">
        <f t="shared" si="1"/>
        <v>0</v>
      </c>
      <c r="G7" s="16">
        <f t="shared" si="2"/>
        <v>0</v>
      </c>
      <c r="H7" s="18"/>
    </row>
    <row r="8" spans="1:11" ht="21" customHeight="1">
      <c r="A8" s="36"/>
      <c r="B8" s="37" t="s">
        <v>31</v>
      </c>
      <c r="C8" s="38"/>
      <c r="D8" s="38"/>
      <c r="E8" s="39">
        <f>SUM(E6:E7)</f>
        <v>0</v>
      </c>
      <c r="F8" s="39">
        <f t="shared" ref="F8:G8" si="3">SUM(F6:F7)</f>
        <v>0</v>
      </c>
      <c r="G8" s="39">
        <f t="shared" si="3"/>
        <v>0</v>
      </c>
      <c r="H8" s="38"/>
    </row>
    <row r="9" spans="1:11" ht="32.450000000000003" customHeight="1">
      <c r="A9" s="29" t="s">
        <v>23</v>
      </c>
      <c r="B9" s="40" t="s">
        <v>24</v>
      </c>
      <c r="C9" s="29"/>
      <c r="D9" s="29"/>
      <c r="E9" s="30"/>
      <c r="F9" s="30"/>
      <c r="G9" s="30"/>
      <c r="H9" s="29"/>
    </row>
    <row r="10" spans="1:11" ht="90">
      <c r="A10" s="35">
        <v>3</v>
      </c>
      <c r="B10" s="20" t="s">
        <v>21</v>
      </c>
      <c r="C10" s="5"/>
      <c r="D10" s="5"/>
      <c r="E10" s="16">
        <f>C10*D10</f>
        <v>0</v>
      </c>
      <c r="F10" s="1">
        <f t="shared" ref="F10:F21" si="4">E10*0.24</f>
        <v>0</v>
      </c>
      <c r="G10" s="16">
        <f>E10+F10</f>
        <v>0</v>
      </c>
      <c r="H10" s="16"/>
    </row>
    <row r="11" spans="1:11" ht="32.450000000000003" customHeight="1">
      <c r="A11" s="35">
        <v>4</v>
      </c>
      <c r="B11" s="20" t="s">
        <v>15</v>
      </c>
      <c r="C11" s="5"/>
      <c r="D11" s="5"/>
      <c r="E11" s="16">
        <f t="shared" ref="E11:E13" si="5">C11*D11</f>
        <v>0</v>
      </c>
      <c r="F11" s="1">
        <f t="shared" si="4"/>
        <v>0</v>
      </c>
      <c r="G11" s="16">
        <f t="shared" ref="G11:G21" si="6">E11+F11</f>
        <v>0</v>
      </c>
      <c r="H11" s="16"/>
    </row>
    <row r="12" spans="1:11" ht="32.450000000000003" customHeight="1">
      <c r="A12" s="35">
        <v>5</v>
      </c>
      <c r="B12" s="20" t="s">
        <v>17</v>
      </c>
      <c r="C12" s="5"/>
      <c r="D12" s="5"/>
      <c r="E12" s="16">
        <f t="shared" si="5"/>
        <v>0</v>
      </c>
      <c r="F12" s="1">
        <f t="shared" si="4"/>
        <v>0</v>
      </c>
      <c r="G12" s="16">
        <f t="shared" si="6"/>
        <v>0</v>
      </c>
      <c r="H12" s="16"/>
    </row>
    <row r="13" spans="1:11" ht="32.450000000000003" customHeight="1">
      <c r="A13" s="35">
        <v>6</v>
      </c>
      <c r="B13" s="20" t="s">
        <v>26</v>
      </c>
      <c r="C13" s="5"/>
      <c r="D13" s="5"/>
      <c r="E13" s="16">
        <f t="shared" si="5"/>
        <v>0</v>
      </c>
      <c r="F13" s="1">
        <f t="shared" si="4"/>
        <v>0</v>
      </c>
      <c r="G13" s="16">
        <f t="shared" si="6"/>
        <v>0</v>
      </c>
      <c r="H13" s="16"/>
    </row>
    <row r="14" spans="1:11" ht="50.25" customHeight="1">
      <c r="A14" s="35">
        <v>7</v>
      </c>
      <c r="B14" s="20" t="s">
        <v>16</v>
      </c>
      <c r="C14" s="5"/>
      <c r="D14" s="5"/>
      <c r="E14" s="16">
        <f t="shared" ref="E14:E21" si="7">C14*D14</f>
        <v>0</v>
      </c>
      <c r="F14" s="1">
        <f t="shared" si="4"/>
        <v>0</v>
      </c>
      <c r="G14" s="16">
        <f t="shared" si="6"/>
        <v>0</v>
      </c>
      <c r="H14" s="16"/>
    </row>
    <row r="15" spans="1:11" ht="48.75" customHeight="1">
      <c r="A15" s="35">
        <v>8</v>
      </c>
      <c r="B15" s="20" t="s">
        <v>18</v>
      </c>
      <c r="C15" s="5"/>
      <c r="D15" s="5"/>
      <c r="E15" s="16">
        <f t="shared" si="7"/>
        <v>0</v>
      </c>
      <c r="F15" s="1">
        <f t="shared" si="4"/>
        <v>0</v>
      </c>
      <c r="G15" s="16">
        <f t="shared" si="6"/>
        <v>0</v>
      </c>
      <c r="H15" s="16"/>
    </row>
    <row r="16" spans="1:11" ht="32.450000000000003" customHeight="1">
      <c r="A16" s="35">
        <v>9</v>
      </c>
      <c r="B16" s="20" t="s">
        <v>19</v>
      </c>
      <c r="C16" s="5"/>
      <c r="D16" s="5"/>
      <c r="E16" s="16">
        <f t="shared" si="7"/>
        <v>0</v>
      </c>
      <c r="F16" s="1">
        <f t="shared" si="4"/>
        <v>0</v>
      </c>
      <c r="G16" s="16">
        <f t="shared" si="6"/>
        <v>0</v>
      </c>
      <c r="H16" s="16"/>
    </row>
    <row r="17" spans="1:8" ht="32.450000000000003" customHeight="1">
      <c r="A17" s="35">
        <v>10</v>
      </c>
      <c r="B17" s="20" t="s">
        <v>27</v>
      </c>
      <c r="C17" s="5"/>
      <c r="D17" s="5"/>
      <c r="E17" s="16">
        <f t="shared" si="7"/>
        <v>0</v>
      </c>
      <c r="F17" s="1">
        <f t="shared" si="4"/>
        <v>0</v>
      </c>
      <c r="G17" s="16">
        <f t="shared" si="6"/>
        <v>0</v>
      </c>
      <c r="H17" s="16"/>
    </row>
    <row r="18" spans="1:8" ht="32.450000000000003" customHeight="1">
      <c r="A18" s="35">
        <v>11</v>
      </c>
      <c r="B18" s="20" t="s">
        <v>28</v>
      </c>
      <c r="C18" s="5"/>
      <c r="D18" s="5"/>
      <c r="E18" s="16">
        <f t="shared" si="7"/>
        <v>0</v>
      </c>
      <c r="F18" s="1">
        <f t="shared" si="4"/>
        <v>0</v>
      </c>
      <c r="G18" s="16">
        <f t="shared" si="6"/>
        <v>0</v>
      </c>
      <c r="H18" s="16"/>
    </row>
    <row r="19" spans="1:8" ht="32.450000000000003" customHeight="1">
      <c r="A19" s="35">
        <v>12</v>
      </c>
      <c r="B19" s="20" t="s">
        <v>25</v>
      </c>
      <c r="C19" s="5"/>
      <c r="D19" s="5"/>
      <c r="E19" s="16">
        <f t="shared" si="7"/>
        <v>0</v>
      </c>
      <c r="F19" s="1">
        <f t="shared" si="4"/>
        <v>0</v>
      </c>
      <c r="G19" s="16">
        <f t="shared" si="6"/>
        <v>0</v>
      </c>
      <c r="H19" s="16"/>
    </row>
    <row r="20" spans="1:8" ht="51" customHeight="1">
      <c r="A20" s="35">
        <v>13</v>
      </c>
      <c r="B20" s="20" t="s">
        <v>34</v>
      </c>
      <c r="C20" s="5"/>
      <c r="D20" s="5"/>
      <c r="E20" s="16">
        <f t="shared" si="7"/>
        <v>0</v>
      </c>
      <c r="F20" s="1">
        <f t="shared" si="4"/>
        <v>0</v>
      </c>
      <c r="G20" s="16">
        <f t="shared" si="6"/>
        <v>0</v>
      </c>
      <c r="H20" s="16"/>
    </row>
    <row r="21" spans="1:8" ht="32.450000000000003" customHeight="1">
      <c r="A21" s="35">
        <v>14</v>
      </c>
      <c r="B21" s="20" t="s">
        <v>20</v>
      </c>
      <c r="C21" s="5"/>
      <c r="D21" s="5"/>
      <c r="E21" s="16">
        <f t="shared" si="7"/>
        <v>0</v>
      </c>
      <c r="F21" s="1">
        <f t="shared" si="4"/>
        <v>0</v>
      </c>
      <c r="G21" s="16">
        <f t="shared" si="6"/>
        <v>0</v>
      </c>
      <c r="H21" s="16"/>
    </row>
    <row r="22" spans="1:8" ht="21" customHeight="1">
      <c r="A22" s="36"/>
      <c r="B22" s="37" t="s">
        <v>32</v>
      </c>
      <c r="C22" s="38"/>
      <c r="D22" s="38"/>
      <c r="E22" s="39">
        <f>SUM(E10:E21)</f>
        <v>0</v>
      </c>
      <c r="F22" s="39">
        <f t="shared" ref="F22:G22" si="8">SUM(F10:F21)</f>
        <v>0</v>
      </c>
      <c r="G22" s="39">
        <f t="shared" si="8"/>
        <v>0</v>
      </c>
      <c r="H22" s="38"/>
    </row>
    <row r="23" spans="1:8" ht="32.450000000000003" customHeight="1">
      <c r="A23" s="29" t="s">
        <v>40</v>
      </c>
      <c r="B23" s="40" t="s">
        <v>41</v>
      </c>
      <c r="C23" s="29"/>
      <c r="D23" s="29"/>
      <c r="E23" s="30"/>
      <c r="F23" s="30"/>
      <c r="G23" s="30"/>
      <c r="H23" s="29"/>
    </row>
    <row r="24" spans="1:8" ht="32.450000000000003" customHeight="1">
      <c r="A24" s="35">
        <v>1</v>
      </c>
      <c r="B24" s="20" t="s">
        <v>45</v>
      </c>
      <c r="C24" s="5"/>
      <c r="D24" s="5"/>
      <c r="E24" s="16">
        <f t="shared" ref="E24:E27" si="9">C24*D24</f>
        <v>0</v>
      </c>
      <c r="F24" s="1">
        <f t="shared" ref="F24:F27" si="10">E24*0.24</f>
        <v>0</v>
      </c>
      <c r="G24" s="16">
        <f t="shared" ref="G24:G27" si="11">E24+F24</f>
        <v>0</v>
      </c>
      <c r="H24" s="16"/>
    </row>
    <row r="25" spans="1:8" ht="32.450000000000003" customHeight="1">
      <c r="A25" s="35">
        <v>2</v>
      </c>
      <c r="B25" s="20"/>
      <c r="C25" s="5"/>
      <c r="D25" s="5"/>
      <c r="E25" s="16">
        <f t="shared" si="9"/>
        <v>0</v>
      </c>
      <c r="F25" s="1">
        <f t="shared" si="10"/>
        <v>0</v>
      </c>
      <c r="G25" s="16">
        <f t="shared" si="11"/>
        <v>0</v>
      </c>
      <c r="H25" s="16"/>
    </row>
    <row r="26" spans="1:8" ht="32.450000000000003" customHeight="1">
      <c r="A26" s="35">
        <v>3</v>
      </c>
      <c r="B26" s="20"/>
      <c r="C26" s="5"/>
      <c r="D26" s="5"/>
      <c r="E26" s="16">
        <f t="shared" si="9"/>
        <v>0</v>
      </c>
      <c r="F26" s="1">
        <f t="shared" si="10"/>
        <v>0</v>
      </c>
      <c r="G26" s="16">
        <f t="shared" si="11"/>
        <v>0</v>
      </c>
      <c r="H26" s="16"/>
    </row>
    <row r="27" spans="1:8" ht="32.450000000000003" customHeight="1">
      <c r="A27" s="35" t="s">
        <v>42</v>
      </c>
      <c r="B27" s="20"/>
      <c r="C27" s="5"/>
      <c r="D27" s="5"/>
      <c r="E27" s="16">
        <f t="shared" si="9"/>
        <v>0</v>
      </c>
      <c r="F27" s="1">
        <f t="shared" si="10"/>
        <v>0</v>
      </c>
      <c r="G27" s="16">
        <f t="shared" si="11"/>
        <v>0</v>
      </c>
      <c r="H27" s="16"/>
    </row>
    <row r="28" spans="1:8" ht="21" customHeight="1">
      <c r="A28" s="36"/>
      <c r="B28" s="37" t="s">
        <v>43</v>
      </c>
      <c r="C28" s="38"/>
      <c r="D28" s="38"/>
      <c r="E28" s="39">
        <f>SUM(E24:E27)</f>
        <v>0</v>
      </c>
      <c r="F28" s="39">
        <f t="shared" ref="F28:G28" si="12">SUM(F24:F27)</f>
        <v>0</v>
      </c>
      <c r="G28" s="39">
        <f t="shared" si="12"/>
        <v>0</v>
      </c>
      <c r="H28" s="38"/>
    </row>
    <row r="29" spans="1:8" ht="23.25" customHeight="1">
      <c r="A29" s="35"/>
      <c r="B29" s="41" t="s">
        <v>44</v>
      </c>
      <c r="C29" s="18"/>
      <c r="D29" s="18"/>
      <c r="E29" s="42">
        <f>E28+E22+E8</f>
        <v>0</v>
      </c>
      <c r="F29" s="42">
        <f t="shared" ref="F29:G29" si="13">F28+F22+F8</f>
        <v>0</v>
      </c>
      <c r="G29" s="42">
        <f t="shared" si="13"/>
        <v>0</v>
      </c>
      <c r="H29" s="18"/>
    </row>
    <row r="30" spans="1:8">
      <c r="A30" s="3"/>
    </row>
    <row r="31" spans="1:8">
      <c r="A31" s="3"/>
    </row>
    <row r="32" spans="1:8" ht="15.75">
      <c r="A32" s="49" t="s">
        <v>9</v>
      </c>
      <c r="B32" s="49"/>
      <c r="C32" s="49"/>
      <c r="D32" s="49"/>
      <c r="E32" s="49"/>
      <c r="F32" s="49"/>
      <c r="G32" s="49"/>
      <c r="H32" s="49"/>
    </row>
    <row r="33" spans="1:12" ht="60.75" customHeight="1">
      <c r="A33" s="43">
        <v>1</v>
      </c>
      <c r="B33" s="48" t="s">
        <v>10</v>
      </c>
      <c r="C33" s="48"/>
      <c r="D33" s="48"/>
      <c r="E33" s="48"/>
      <c r="F33" s="48"/>
      <c r="G33" s="48"/>
      <c r="H33" s="48"/>
      <c r="I33" s="22"/>
      <c r="J33" s="22"/>
      <c r="K33" s="22"/>
      <c r="L33" s="22"/>
    </row>
    <row r="34" spans="1:12" ht="44.25" customHeight="1">
      <c r="A34" s="43">
        <v>2</v>
      </c>
      <c r="B34" s="48" t="s">
        <v>38</v>
      </c>
      <c r="C34" s="48"/>
      <c r="D34" s="48"/>
      <c r="E34" s="48"/>
      <c r="F34" s="48"/>
      <c r="G34" s="48"/>
      <c r="H34" s="48"/>
      <c r="I34" s="22"/>
      <c r="J34" s="22"/>
      <c r="K34" s="22"/>
      <c r="L34" s="22"/>
    </row>
    <row r="35" spans="1:12" ht="20.25" customHeight="1">
      <c r="A35" s="43">
        <v>3</v>
      </c>
      <c r="B35" s="48" t="s">
        <v>36</v>
      </c>
      <c r="C35" s="48"/>
      <c r="D35" s="48"/>
      <c r="E35" s="48"/>
      <c r="F35" s="48"/>
      <c r="G35" s="48"/>
      <c r="H35" s="48"/>
      <c r="I35" s="22"/>
      <c r="J35" s="22"/>
      <c r="K35" s="22"/>
      <c r="L35" s="22"/>
    </row>
    <row r="36" spans="1:12" ht="20.25" customHeight="1">
      <c r="A36" s="43">
        <v>4</v>
      </c>
      <c r="B36" s="48" t="s">
        <v>11</v>
      </c>
      <c r="C36" s="48"/>
      <c r="D36" s="48"/>
      <c r="E36" s="48"/>
      <c r="F36" s="48"/>
      <c r="G36" s="48"/>
      <c r="H36" s="48"/>
      <c r="I36" s="21"/>
      <c r="J36" s="21"/>
      <c r="K36" s="21"/>
      <c r="L36" s="21"/>
    </row>
    <row r="37" spans="1:12">
      <c r="B37" s="48"/>
      <c r="C37" s="48"/>
      <c r="D37" s="48"/>
      <c r="E37" s="48"/>
      <c r="F37" s="48"/>
      <c r="G37" s="48"/>
      <c r="H37" s="48"/>
    </row>
    <row r="38" spans="1:12">
      <c r="B38" s="48"/>
      <c r="C38" s="48"/>
      <c r="D38" s="48"/>
      <c r="E38" s="48"/>
      <c r="F38" s="48"/>
      <c r="G38" s="48"/>
      <c r="H38" s="48"/>
    </row>
  </sheetData>
  <mergeCells count="12">
    <mergeCell ref="A32:H32"/>
    <mergeCell ref="A3:H3"/>
    <mergeCell ref="A1:B1"/>
    <mergeCell ref="A2:B2"/>
    <mergeCell ref="C1:H1"/>
    <mergeCell ref="C2:H2"/>
    <mergeCell ref="B38:H38"/>
    <mergeCell ref="B33:H33"/>
    <mergeCell ref="B34:H34"/>
    <mergeCell ref="B35:H35"/>
    <mergeCell ref="B36:H36"/>
    <mergeCell ref="B37:H37"/>
  </mergeCells>
  <printOptions horizontalCentered="1"/>
  <pageMargins left="0" right="0" top="0.74803149606299213" bottom="0.74803149606299213" header="0.31496062992125984" footer="0.31496062992125984"/>
  <pageSetup paperSize="9" orientation="landscape" r:id="rId1"/>
  <headerFooter>
    <oddHeader>&amp;L&amp;"-,Κανονικά"&amp;8ΕΠΑΛΘ ΠΡΟΣΚΛΗΣΗ 1 - 4.2.2&amp;C&amp;"-,Κανονικά"&amp;8ΕΤΑΛ Α.Ε.&amp;R&amp;"-,Κανονικά"&amp;8ΕΝΤΥΠΟ 6.2</oddHeader>
    <oddFooter>&amp;C&amp;"-,Κανονικά"&amp;8&amp;P/&amp;N</oddFooter>
  </headerFooter>
</worksheet>
</file>

<file path=xl/worksheets/sheet2.xml><?xml version="1.0" encoding="utf-8"?>
<worksheet xmlns="http://schemas.openxmlformats.org/spreadsheetml/2006/main" xmlns:r="http://schemas.openxmlformats.org/officeDocument/2006/relationships">
  <sheetPr>
    <pageSetUpPr fitToPage="1"/>
  </sheetPr>
  <dimension ref="A1:AS21"/>
  <sheetViews>
    <sheetView workbookViewId="0">
      <selection activeCell="B21" sqref="B21"/>
    </sheetView>
  </sheetViews>
  <sheetFormatPr defaultColWidth="9.140625" defaultRowHeight="15"/>
  <cols>
    <col min="1" max="1" width="3.85546875" style="2" customWidth="1"/>
    <col min="2" max="2" width="45.140625" style="2" customWidth="1"/>
    <col min="3" max="44" width="2.7109375" style="2" customWidth="1"/>
    <col min="45" max="45" width="12.85546875" style="13" customWidth="1"/>
    <col min="46" max="237" width="9.140625" style="2"/>
    <col min="238" max="238" width="3.85546875" style="2" customWidth="1"/>
    <col min="239" max="239" width="22" style="2" customWidth="1"/>
    <col min="240" max="287" width="1.28515625" style="2" customWidth="1"/>
    <col min="288" max="288" width="8.85546875" style="2" bestFit="1" customWidth="1"/>
    <col min="289" max="493" width="9.140625" style="2"/>
    <col min="494" max="494" width="3.85546875" style="2" customWidth="1"/>
    <col min="495" max="495" width="22" style="2" customWidth="1"/>
    <col min="496" max="543" width="1.28515625" style="2" customWidth="1"/>
    <col min="544" max="544" width="8.85546875" style="2" bestFit="1" customWidth="1"/>
    <col min="545" max="749" width="9.140625" style="2"/>
    <col min="750" max="750" width="3.85546875" style="2" customWidth="1"/>
    <col min="751" max="751" width="22" style="2" customWidth="1"/>
    <col min="752" max="799" width="1.28515625" style="2" customWidth="1"/>
    <col min="800" max="800" width="8.85546875" style="2" bestFit="1" customWidth="1"/>
    <col min="801" max="1005" width="9.140625" style="2"/>
    <col min="1006" max="1006" width="3.85546875" style="2" customWidth="1"/>
    <col min="1007" max="1007" width="22" style="2" customWidth="1"/>
    <col min="1008" max="1055" width="1.28515625" style="2" customWidth="1"/>
    <col min="1056" max="1056" width="8.85546875" style="2" bestFit="1" customWidth="1"/>
    <col min="1057" max="1261" width="9.140625" style="2"/>
    <col min="1262" max="1262" width="3.85546875" style="2" customWidth="1"/>
    <col min="1263" max="1263" width="22" style="2" customWidth="1"/>
    <col min="1264" max="1311" width="1.28515625" style="2" customWidth="1"/>
    <col min="1312" max="1312" width="8.85546875" style="2" bestFit="1" customWidth="1"/>
    <col min="1313" max="1517" width="9.140625" style="2"/>
    <col min="1518" max="1518" width="3.85546875" style="2" customWidth="1"/>
    <col min="1519" max="1519" width="22" style="2" customWidth="1"/>
    <col min="1520" max="1567" width="1.28515625" style="2" customWidth="1"/>
    <col min="1568" max="1568" width="8.85546875" style="2" bestFit="1" customWidth="1"/>
    <col min="1569" max="1773" width="9.140625" style="2"/>
    <col min="1774" max="1774" width="3.85546875" style="2" customWidth="1"/>
    <col min="1775" max="1775" width="22" style="2" customWidth="1"/>
    <col min="1776" max="1823" width="1.28515625" style="2" customWidth="1"/>
    <col min="1824" max="1824" width="8.85546875" style="2" bestFit="1" customWidth="1"/>
    <col min="1825" max="2029" width="9.140625" style="2"/>
    <col min="2030" max="2030" width="3.85546875" style="2" customWidth="1"/>
    <col min="2031" max="2031" width="22" style="2" customWidth="1"/>
    <col min="2032" max="2079" width="1.28515625" style="2" customWidth="1"/>
    <col min="2080" max="2080" width="8.85546875" style="2" bestFit="1" customWidth="1"/>
    <col min="2081" max="2285" width="9.140625" style="2"/>
    <col min="2286" max="2286" width="3.85546875" style="2" customWidth="1"/>
    <col min="2287" max="2287" width="22" style="2" customWidth="1"/>
    <col min="2288" max="2335" width="1.28515625" style="2" customWidth="1"/>
    <col min="2336" max="2336" width="8.85546875" style="2" bestFit="1" customWidth="1"/>
    <col min="2337" max="2541" width="9.140625" style="2"/>
    <col min="2542" max="2542" width="3.85546875" style="2" customWidth="1"/>
    <col min="2543" max="2543" width="22" style="2" customWidth="1"/>
    <col min="2544" max="2591" width="1.28515625" style="2" customWidth="1"/>
    <col min="2592" max="2592" width="8.85546875" style="2" bestFit="1" customWidth="1"/>
    <col min="2593" max="2797" width="9.140625" style="2"/>
    <col min="2798" max="2798" width="3.85546875" style="2" customWidth="1"/>
    <col min="2799" max="2799" width="22" style="2" customWidth="1"/>
    <col min="2800" max="2847" width="1.28515625" style="2" customWidth="1"/>
    <col min="2848" max="2848" width="8.85546875" style="2" bestFit="1" customWidth="1"/>
    <col min="2849" max="3053" width="9.140625" style="2"/>
    <col min="3054" max="3054" width="3.85546875" style="2" customWidth="1"/>
    <col min="3055" max="3055" width="22" style="2" customWidth="1"/>
    <col min="3056" max="3103" width="1.28515625" style="2" customWidth="1"/>
    <col min="3104" max="3104" width="8.85546875" style="2" bestFit="1" customWidth="1"/>
    <col min="3105" max="3309" width="9.140625" style="2"/>
    <col min="3310" max="3310" width="3.85546875" style="2" customWidth="1"/>
    <col min="3311" max="3311" width="22" style="2" customWidth="1"/>
    <col min="3312" max="3359" width="1.28515625" style="2" customWidth="1"/>
    <col min="3360" max="3360" width="8.85546875" style="2" bestFit="1" customWidth="1"/>
    <col min="3361" max="3565" width="9.140625" style="2"/>
    <col min="3566" max="3566" width="3.85546875" style="2" customWidth="1"/>
    <col min="3567" max="3567" width="22" style="2" customWidth="1"/>
    <col min="3568" max="3615" width="1.28515625" style="2" customWidth="1"/>
    <col min="3616" max="3616" width="8.85546875" style="2" bestFit="1" customWidth="1"/>
    <col min="3617" max="3821" width="9.140625" style="2"/>
    <col min="3822" max="3822" width="3.85546875" style="2" customWidth="1"/>
    <col min="3823" max="3823" width="22" style="2" customWidth="1"/>
    <col min="3824" max="3871" width="1.28515625" style="2" customWidth="1"/>
    <col min="3872" max="3872" width="8.85546875" style="2" bestFit="1" customWidth="1"/>
    <col min="3873" max="4077" width="9.140625" style="2"/>
    <col min="4078" max="4078" width="3.85546875" style="2" customWidth="1"/>
    <col min="4079" max="4079" width="22" style="2" customWidth="1"/>
    <col min="4080" max="4127" width="1.28515625" style="2" customWidth="1"/>
    <col min="4128" max="4128" width="8.85546875" style="2" bestFit="1" customWidth="1"/>
    <col min="4129" max="4333" width="9.140625" style="2"/>
    <col min="4334" max="4334" width="3.85546875" style="2" customWidth="1"/>
    <col min="4335" max="4335" width="22" style="2" customWidth="1"/>
    <col min="4336" max="4383" width="1.28515625" style="2" customWidth="1"/>
    <col min="4384" max="4384" width="8.85546875" style="2" bestFit="1" customWidth="1"/>
    <col min="4385" max="4589" width="9.140625" style="2"/>
    <col min="4590" max="4590" width="3.85546875" style="2" customWidth="1"/>
    <col min="4591" max="4591" width="22" style="2" customWidth="1"/>
    <col min="4592" max="4639" width="1.28515625" style="2" customWidth="1"/>
    <col min="4640" max="4640" width="8.85546875" style="2" bestFit="1" customWidth="1"/>
    <col min="4641" max="4845" width="9.140625" style="2"/>
    <col min="4846" max="4846" width="3.85546875" style="2" customWidth="1"/>
    <col min="4847" max="4847" width="22" style="2" customWidth="1"/>
    <col min="4848" max="4895" width="1.28515625" style="2" customWidth="1"/>
    <col min="4896" max="4896" width="8.85546875" style="2" bestFit="1" customWidth="1"/>
    <col min="4897" max="5101" width="9.140625" style="2"/>
    <col min="5102" max="5102" width="3.85546875" style="2" customWidth="1"/>
    <col min="5103" max="5103" width="22" style="2" customWidth="1"/>
    <col min="5104" max="5151" width="1.28515625" style="2" customWidth="1"/>
    <col min="5152" max="5152" width="8.85546875" style="2" bestFit="1" customWidth="1"/>
    <col min="5153" max="5357" width="9.140625" style="2"/>
    <col min="5358" max="5358" width="3.85546875" style="2" customWidth="1"/>
    <col min="5359" max="5359" width="22" style="2" customWidth="1"/>
    <col min="5360" max="5407" width="1.28515625" style="2" customWidth="1"/>
    <col min="5408" max="5408" width="8.85546875" style="2" bestFit="1" customWidth="1"/>
    <col min="5409" max="5613" width="9.140625" style="2"/>
    <col min="5614" max="5614" width="3.85546875" style="2" customWidth="1"/>
    <col min="5615" max="5615" width="22" style="2" customWidth="1"/>
    <col min="5616" max="5663" width="1.28515625" style="2" customWidth="1"/>
    <col min="5664" max="5664" width="8.85546875" style="2" bestFit="1" customWidth="1"/>
    <col min="5665" max="5869" width="9.140625" style="2"/>
    <col min="5870" max="5870" width="3.85546875" style="2" customWidth="1"/>
    <col min="5871" max="5871" width="22" style="2" customWidth="1"/>
    <col min="5872" max="5919" width="1.28515625" style="2" customWidth="1"/>
    <col min="5920" max="5920" width="8.85546875" style="2" bestFit="1" customWidth="1"/>
    <col min="5921" max="6125" width="9.140625" style="2"/>
    <col min="6126" max="6126" width="3.85546875" style="2" customWidth="1"/>
    <col min="6127" max="6127" width="22" style="2" customWidth="1"/>
    <col min="6128" max="6175" width="1.28515625" style="2" customWidth="1"/>
    <col min="6176" max="6176" width="8.85546875" style="2" bestFit="1" customWidth="1"/>
    <col min="6177" max="6381" width="9.140625" style="2"/>
    <col min="6382" max="6382" width="3.85546875" style="2" customWidth="1"/>
    <col min="6383" max="6383" width="22" style="2" customWidth="1"/>
    <col min="6384" max="6431" width="1.28515625" style="2" customWidth="1"/>
    <col min="6432" max="6432" width="8.85546875" style="2" bestFit="1" customWidth="1"/>
    <col min="6433" max="6637" width="9.140625" style="2"/>
    <col min="6638" max="6638" width="3.85546875" style="2" customWidth="1"/>
    <col min="6639" max="6639" width="22" style="2" customWidth="1"/>
    <col min="6640" max="6687" width="1.28515625" style="2" customWidth="1"/>
    <col min="6688" max="6688" width="8.85546875" style="2" bestFit="1" customWidth="1"/>
    <col min="6689" max="6893" width="9.140625" style="2"/>
    <col min="6894" max="6894" width="3.85546875" style="2" customWidth="1"/>
    <col min="6895" max="6895" width="22" style="2" customWidth="1"/>
    <col min="6896" max="6943" width="1.28515625" style="2" customWidth="1"/>
    <col min="6944" max="6944" width="8.85546875" style="2" bestFit="1" customWidth="1"/>
    <col min="6945" max="7149" width="9.140625" style="2"/>
    <col min="7150" max="7150" width="3.85546875" style="2" customWidth="1"/>
    <col min="7151" max="7151" width="22" style="2" customWidth="1"/>
    <col min="7152" max="7199" width="1.28515625" style="2" customWidth="1"/>
    <col min="7200" max="7200" width="8.85546875" style="2" bestFit="1" customWidth="1"/>
    <col min="7201" max="7405" width="9.140625" style="2"/>
    <col min="7406" max="7406" width="3.85546875" style="2" customWidth="1"/>
    <col min="7407" max="7407" width="22" style="2" customWidth="1"/>
    <col min="7408" max="7455" width="1.28515625" style="2" customWidth="1"/>
    <col min="7456" max="7456" width="8.85546875" style="2" bestFit="1" customWidth="1"/>
    <col min="7457" max="7661" width="9.140625" style="2"/>
    <col min="7662" max="7662" width="3.85546875" style="2" customWidth="1"/>
    <col min="7663" max="7663" width="22" style="2" customWidth="1"/>
    <col min="7664" max="7711" width="1.28515625" style="2" customWidth="1"/>
    <col min="7712" max="7712" width="8.85546875" style="2" bestFit="1" customWidth="1"/>
    <col min="7713" max="7917" width="9.140625" style="2"/>
    <col min="7918" max="7918" width="3.85546875" style="2" customWidth="1"/>
    <col min="7919" max="7919" width="22" style="2" customWidth="1"/>
    <col min="7920" max="7967" width="1.28515625" style="2" customWidth="1"/>
    <col min="7968" max="7968" width="8.85546875" style="2" bestFit="1" customWidth="1"/>
    <col min="7969" max="8173" width="9.140625" style="2"/>
    <col min="8174" max="8174" width="3.85546875" style="2" customWidth="1"/>
    <col min="8175" max="8175" width="22" style="2" customWidth="1"/>
    <col min="8176" max="8223" width="1.28515625" style="2" customWidth="1"/>
    <col min="8224" max="8224" width="8.85546875" style="2" bestFit="1" customWidth="1"/>
    <col min="8225" max="8429" width="9.140625" style="2"/>
    <col min="8430" max="8430" width="3.85546875" style="2" customWidth="1"/>
    <col min="8431" max="8431" width="22" style="2" customWidth="1"/>
    <col min="8432" max="8479" width="1.28515625" style="2" customWidth="1"/>
    <col min="8480" max="8480" width="8.85546875" style="2" bestFit="1" customWidth="1"/>
    <col min="8481" max="8685" width="9.140625" style="2"/>
    <col min="8686" max="8686" width="3.85546875" style="2" customWidth="1"/>
    <col min="8687" max="8687" width="22" style="2" customWidth="1"/>
    <col min="8688" max="8735" width="1.28515625" style="2" customWidth="1"/>
    <col min="8736" max="8736" width="8.85546875" style="2" bestFit="1" customWidth="1"/>
    <col min="8737" max="8941" width="9.140625" style="2"/>
    <col min="8942" max="8942" width="3.85546875" style="2" customWidth="1"/>
    <col min="8943" max="8943" width="22" style="2" customWidth="1"/>
    <col min="8944" max="8991" width="1.28515625" style="2" customWidth="1"/>
    <col min="8992" max="8992" width="8.85546875" style="2" bestFit="1" customWidth="1"/>
    <col min="8993" max="9197" width="9.140625" style="2"/>
    <col min="9198" max="9198" width="3.85546875" style="2" customWidth="1"/>
    <col min="9199" max="9199" width="22" style="2" customWidth="1"/>
    <col min="9200" max="9247" width="1.28515625" style="2" customWidth="1"/>
    <col min="9248" max="9248" width="8.85546875" style="2" bestFit="1" customWidth="1"/>
    <col min="9249" max="9453" width="9.140625" style="2"/>
    <col min="9454" max="9454" width="3.85546875" style="2" customWidth="1"/>
    <col min="9455" max="9455" width="22" style="2" customWidth="1"/>
    <col min="9456" max="9503" width="1.28515625" style="2" customWidth="1"/>
    <col min="9504" max="9504" width="8.85546875" style="2" bestFit="1" customWidth="1"/>
    <col min="9505" max="9709" width="9.140625" style="2"/>
    <col min="9710" max="9710" width="3.85546875" style="2" customWidth="1"/>
    <col min="9711" max="9711" width="22" style="2" customWidth="1"/>
    <col min="9712" max="9759" width="1.28515625" style="2" customWidth="1"/>
    <col min="9760" max="9760" width="8.85546875" style="2" bestFit="1" customWidth="1"/>
    <col min="9761" max="9965" width="9.140625" style="2"/>
    <col min="9966" max="9966" width="3.85546875" style="2" customWidth="1"/>
    <col min="9967" max="9967" width="22" style="2" customWidth="1"/>
    <col min="9968" max="10015" width="1.28515625" style="2" customWidth="1"/>
    <col min="10016" max="10016" width="8.85546875" style="2" bestFit="1" customWidth="1"/>
    <col min="10017" max="10221" width="9.140625" style="2"/>
    <col min="10222" max="10222" width="3.85546875" style="2" customWidth="1"/>
    <col min="10223" max="10223" width="22" style="2" customWidth="1"/>
    <col min="10224" max="10271" width="1.28515625" style="2" customWidth="1"/>
    <col min="10272" max="10272" width="8.85546875" style="2" bestFit="1" customWidth="1"/>
    <col min="10273" max="10477" width="9.140625" style="2"/>
    <col min="10478" max="10478" width="3.85546875" style="2" customWidth="1"/>
    <col min="10479" max="10479" width="22" style="2" customWidth="1"/>
    <col min="10480" max="10527" width="1.28515625" style="2" customWidth="1"/>
    <col min="10528" max="10528" width="8.85546875" style="2" bestFit="1" customWidth="1"/>
    <col min="10529" max="10733" width="9.140625" style="2"/>
    <col min="10734" max="10734" width="3.85546875" style="2" customWidth="1"/>
    <col min="10735" max="10735" width="22" style="2" customWidth="1"/>
    <col min="10736" max="10783" width="1.28515625" style="2" customWidth="1"/>
    <col min="10784" max="10784" width="8.85546875" style="2" bestFit="1" customWidth="1"/>
    <col min="10785" max="10989" width="9.140625" style="2"/>
    <col min="10990" max="10990" width="3.85546875" style="2" customWidth="1"/>
    <col min="10991" max="10991" width="22" style="2" customWidth="1"/>
    <col min="10992" max="11039" width="1.28515625" style="2" customWidth="1"/>
    <col min="11040" max="11040" width="8.85546875" style="2" bestFit="1" customWidth="1"/>
    <col min="11041" max="11245" width="9.140625" style="2"/>
    <col min="11246" max="11246" width="3.85546875" style="2" customWidth="1"/>
    <col min="11247" max="11247" width="22" style="2" customWidth="1"/>
    <col min="11248" max="11295" width="1.28515625" style="2" customWidth="1"/>
    <col min="11296" max="11296" width="8.85546875" style="2" bestFit="1" customWidth="1"/>
    <col min="11297" max="11501" width="9.140625" style="2"/>
    <col min="11502" max="11502" width="3.85546875" style="2" customWidth="1"/>
    <col min="11503" max="11503" width="22" style="2" customWidth="1"/>
    <col min="11504" max="11551" width="1.28515625" style="2" customWidth="1"/>
    <col min="11552" max="11552" width="8.85546875" style="2" bestFit="1" customWidth="1"/>
    <col min="11553" max="11757" width="9.140625" style="2"/>
    <col min="11758" max="11758" width="3.85546875" style="2" customWidth="1"/>
    <col min="11759" max="11759" width="22" style="2" customWidth="1"/>
    <col min="11760" max="11807" width="1.28515625" style="2" customWidth="1"/>
    <col min="11808" max="11808" width="8.85546875" style="2" bestFit="1" customWidth="1"/>
    <col min="11809" max="12013" width="9.140625" style="2"/>
    <col min="12014" max="12014" width="3.85546875" style="2" customWidth="1"/>
    <col min="12015" max="12015" width="22" style="2" customWidth="1"/>
    <col min="12016" max="12063" width="1.28515625" style="2" customWidth="1"/>
    <col min="12064" max="12064" width="8.85546875" style="2" bestFit="1" customWidth="1"/>
    <col min="12065" max="12269" width="9.140625" style="2"/>
    <col min="12270" max="12270" width="3.85546875" style="2" customWidth="1"/>
    <col min="12271" max="12271" width="22" style="2" customWidth="1"/>
    <col min="12272" max="12319" width="1.28515625" style="2" customWidth="1"/>
    <col min="12320" max="12320" width="8.85546875" style="2" bestFit="1" customWidth="1"/>
    <col min="12321" max="12525" width="9.140625" style="2"/>
    <col min="12526" max="12526" width="3.85546875" style="2" customWidth="1"/>
    <col min="12527" max="12527" width="22" style="2" customWidth="1"/>
    <col min="12528" max="12575" width="1.28515625" style="2" customWidth="1"/>
    <col min="12576" max="12576" width="8.85546875" style="2" bestFit="1" customWidth="1"/>
    <col min="12577" max="12781" width="9.140625" style="2"/>
    <col min="12782" max="12782" width="3.85546875" style="2" customWidth="1"/>
    <col min="12783" max="12783" width="22" style="2" customWidth="1"/>
    <col min="12784" max="12831" width="1.28515625" style="2" customWidth="1"/>
    <col min="12832" max="12832" width="8.85546875" style="2" bestFit="1" customWidth="1"/>
    <col min="12833" max="13037" width="9.140625" style="2"/>
    <col min="13038" max="13038" width="3.85546875" style="2" customWidth="1"/>
    <col min="13039" max="13039" width="22" style="2" customWidth="1"/>
    <col min="13040" max="13087" width="1.28515625" style="2" customWidth="1"/>
    <col min="13088" max="13088" width="8.85546875" style="2" bestFit="1" customWidth="1"/>
    <col min="13089" max="13293" width="9.140625" style="2"/>
    <col min="13294" max="13294" width="3.85546875" style="2" customWidth="1"/>
    <col min="13295" max="13295" width="22" style="2" customWidth="1"/>
    <col min="13296" max="13343" width="1.28515625" style="2" customWidth="1"/>
    <col min="13344" max="13344" width="8.85546875" style="2" bestFit="1" customWidth="1"/>
    <col min="13345" max="13549" width="9.140625" style="2"/>
    <col min="13550" max="13550" width="3.85546875" style="2" customWidth="1"/>
    <col min="13551" max="13551" width="22" style="2" customWidth="1"/>
    <col min="13552" max="13599" width="1.28515625" style="2" customWidth="1"/>
    <col min="13600" max="13600" width="8.85546875" style="2" bestFit="1" customWidth="1"/>
    <col min="13601" max="13805" width="9.140625" style="2"/>
    <col min="13806" max="13806" width="3.85546875" style="2" customWidth="1"/>
    <col min="13807" max="13807" width="22" style="2" customWidth="1"/>
    <col min="13808" max="13855" width="1.28515625" style="2" customWidth="1"/>
    <col min="13856" max="13856" width="8.85546875" style="2" bestFit="1" customWidth="1"/>
    <col min="13857" max="14061" width="9.140625" style="2"/>
    <col min="14062" max="14062" width="3.85546875" style="2" customWidth="1"/>
    <col min="14063" max="14063" width="22" style="2" customWidth="1"/>
    <col min="14064" max="14111" width="1.28515625" style="2" customWidth="1"/>
    <col min="14112" max="14112" width="8.85546875" style="2" bestFit="1" customWidth="1"/>
    <col min="14113" max="14317" width="9.140625" style="2"/>
    <col min="14318" max="14318" width="3.85546875" style="2" customWidth="1"/>
    <col min="14319" max="14319" width="22" style="2" customWidth="1"/>
    <col min="14320" max="14367" width="1.28515625" style="2" customWidth="1"/>
    <col min="14368" max="14368" width="8.85546875" style="2" bestFit="1" customWidth="1"/>
    <col min="14369" max="14573" width="9.140625" style="2"/>
    <col min="14574" max="14574" width="3.85546875" style="2" customWidth="1"/>
    <col min="14575" max="14575" width="22" style="2" customWidth="1"/>
    <col min="14576" max="14623" width="1.28515625" style="2" customWidth="1"/>
    <col min="14624" max="14624" width="8.85546875" style="2" bestFit="1" customWidth="1"/>
    <col min="14625" max="14829" width="9.140625" style="2"/>
    <col min="14830" max="14830" width="3.85546875" style="2" customWidth="1"/>
    <col min="14831" max="14831" width="22" style="2" customWidth="1"/>
    <col min="14832" max="14879" width="1.28515625" style="2" customWidth="1"/>
    <col min="14880" max="14880" width="8.85546875" style="2" bestFit="1" customWidth="1"/>
    <col min="14881" max="15085" width="9.140625" style="2"/>
    <col min="15086" max="15086" width="3.85546875" style="2" customWidth="1"/>
    <col min="15087" max="15087" width="22" style="2" customWidth="1"/>
    <col min="15088" max="15135" width="1.28515625" style="2" customWidth="1"/>
    <col min="15136" max="15136" width="8.85546875" style="2" bestFit="1" customWidth="1"/>
    <col min="15137" max="15341" width="9.140625" style="2"/>
    <col min="15342" max="15342" width="3.85546875" style="2" customWidth="1"/>
    <col min="15343" max="15343" width="22" style="2" customWidth="1"/>
    <col min="15344" max="15391" width="1.28515625" style="2" customWidth="1"/>
    <col min="15392" max="15392" width="8.85546875" style="2" bestFit="1" customWidth="1"/>
    <col min="15393" max="15597" width="9.140625" style="2"/>
    <col min="15598" max="15598" width="3.85546875" style="2" customWidth="1"/>
    <col min="15599" max="15599" width="22" style="2" customWidth="1"/>
    <col min="15600" max="15647" width="1.28515625" style="2" customWidth="1"/>
    <col min="15648" max="15648" width="8.85546875" style="2" bestFit="1" customWidth="1"/>
    <col min="15649" max="15853" width="9.140625" style="2"/>
    <col min="15854" max="15854" width="3.85546875" style="2" customWidth="1"/>
    <col min="15855" max="15855" width="22" style="2" customWidth="1"/>
    <col min="15856" max="15903" width="1.28515625" style="2" customWidth="1"/>
    <col min="15904" max="15904" width="8.85546875" style="2" bestFit="1" customWidth="1"/>
    <col min="15905" max="16109" width="9.140625" style="2"/>
    <col min="16110" max="16110" width="3.85546875" style="2" customWidth="1"/>
    <col min="16111" max="16111" width="22" style="2" customWidth="1"/>
    <col min="16112" max="16159" width="1.28515625" style="2" customWidth="1"/>
    <col min="16160" max="16160" width="8.85546875" style="2" bestFit="1" customWidth="1"/>
    <col min="16161" max="16384" width="9.140625" style="2"/>
  </cols>
  <sheetData>
    <row r="1" spans="1:45" ht="23.25" customHeight="1" thickBot="1">
      <c r="A1" s="57" t="s">
        <v>33</v>
      </c>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9"/>
    </row>
    <row r="2" spans="1:45">
      <c r="A2" s="69" t="s">
        <v>0</v>
      </c>
      <c r="B2" s="72" t="s">
        <v>35</v>
      </c>
      <c r="C2" s="62">
        <v>2020</v>
      </c>
      <c r="D2" s="60"/>
      <c r="E2" s="60"/>
      <c r="F2" s="60"/>
      <c r="G2" s="60"/>
      <c r="H2" s="60"/>
      <c r="I2" s="60"/>
      <c r="J2" s="60"/>
      <c r="K2" s="60"/>
      <c r="L2" s="60"/>
      <c r="M2" s="60"/>
      <c r="N2" s="63"/>
      <c r="O2" s="60">
        <v>2021</v>
      </c>
      <c r="P2" s="60"/>
      <c r="Q2" s="60"/>
      <c r="R2" s="60"/>
      <c r="S2" s="60"/>
      <c r="T2" s="60"/>
      <c r="U2" s="60"/>
      <c r="V2" s="60"/>
      <c r="W2" s="60"/>
      <c r="X2" s="60"/>
      <c r="Y2" s="60"/>
      <c r="Z2" s="60"/>
      <c r="AA2" s="62">
        <v>2022</v>
      </c>
      <c r="AB2" s="60"/>
      <c r="AC2" s="60"/>
      <c r="AD2" s="60"/>
      <c r="AE2" s="60"/>
      <c r="AF2" s="60"/>
      <c r="AG2" s="60"/>
      <c r="AH2" s="60"/>
      <c r="AI2" s="60"/>
      <c r="AJ2" s="60"/>
      <c r="AK2" s="60"/>
      <c r="AL2" s="63"/>
      <c r="AM2" s="60">
        <v>2023</v>
      </c>
      <c r="AN2" s="60"/>
      <c r="AO2" s="60"/>
      <c r="AP2" s="60"/>
      <c r="AQ2" s="60"/>
      <c r="AR2" s="60"/>
      <c r="AS2" s="66" t="s">
        <v>5</v>
      </c>
    </row>
    <row r="3" spans="1:45">
      <c r="A3" s="70"/>
      <c r="B3" s="73"/>
      <c r="C3" s="64" t="s">
        <v>7</v>
      </c>
      <c r="D3" s="61"/>
      <c r="E3" s="61"/>
      <c r="F3" s="61"/>
      <c r="G3" s="61"/>
      <c r="H3" s="61"/>
      <c r="I3" s="61"/>
      <c r="J3" s="61"/>
      <c r="K3" s="61"/>
      <c r="L3" s="61"/>
      <c r="M3" s="61"/>
      <c r="N3" s="65"/>
      <c r="O3" s="61" t="s">
        <v>7</v>
      </c>
      <c r="P3" s="61"/>
      <c r="Q3" s="61"/>
      <c r="R3" s="61"/>
      <c r="S3" s="61"/>
      <c r="T3" s="61"/>
      <c r="U3" s="61"/>
      <c r="V3" s="61"/>
      <c r="W3" s="61"/>
      <c r="X3" s="61"/>
      <c r="Y3" s="61"/>
      <c r="Z3" s="61"/>
      <c r="AA3" s="64" t="s">
        <v>7</v>
      </c>
      <c r="AB3" s="61"/>
      <c r="AC3" s="61"/>
      <c r="AD3" s="61"/>
      <c r="AE3" s="61"/>
      <c r="AF3" s="61"/>
      <c r="AG3" s="61"/>
      <c r="AH3" s="61"/>
      <c r="AI3" s="61"/>
      <c r="AJ3" s="61"/>
      <c r="AK3" s="61"/>
      <c r="AL3" s="65"/>
      <c r="AM3" s="61" t="s">
        <v>7</v>
      </c>
      <c r="AN3" s="61"/>
      <c r="AO3" s="61"/>
      <c r="AP3" s="61"/>
      <c r="AQ3" s="61"/>
      <c r="AR3" s="61"/>
      <c r="AS3" s="67"/>
    </row>
    <row r="4" spans="1:45">
      <c r="A4" s="71"/>
      <c r="B4" s="74"/>
      <c r="C4" s="23">
        <v>1</v>
      </c>
      <c r="D4" s="24">
        <v>2</v>
      </c>
      <c r="E4" s="24">
        <v>3</v>
      </c>
      <c r="F4" s="24">
        <v>4</v>
      </c>
      <c r="G4" s="24">
        <v>5</v>
      </c>
      <c r="H4" s="24">
        <v>6</v>
      </c>
      <c r="I4" s="24">
        <v>7</v>
      </c>
      <c r="J4" s="24">
        <v>8</v>
      </c>
      <c r="K4" s="24">
        <v>9</v>
      </c>
      <c r="L4" s="24">
        <v>10</v>
      </c>
      <c r="M4" s="24">
        <v>11</v>
      </c>
      <c r="N4" s="25">
        <v>12</v>
      </c>
      <c r="O4" s="23">
        <v>1</v>
      </c>
      <c r="P4" s="24">
        <v>2</v>
      </c>
      <c r="Q4" s="24">
        <v>3</v>
      </c>
      <c r="R4" s="24">
        <v>4</v>
      </c>
      <c r="S4" s="24">
        <v>5</v>
      </c>
      <c r="T4" s="24">
        <v>6</v>
      </c>
      <c r="U4" s="24">
        <v>7</v>
      </c>
      <c r="V4" s="24">
        <v>8</v>
      </c>
      <c r="W4" s="24">
        <v>9</v>
      </c>
      <c r="X4" s="24">
        <v>10</v>
      </c>
      <c r="Y4" s="24">
        <v>11</v>
      </c>
      <c r="Z4" s="25">
        <v>12</v>
      </c>
      <c r="AA4" s="23">
        <v>1</v>
      </c>
      <c r="AB4" s="24">
        <v>2</v>
      </c>
      <c r="AC4" s="24">
        <v>3</v>
      </c>
      <c r="AD4" s="24">
        <v>4</v>
      </c>
      <c r="AE4" s="24">
        <v>5</v>
      </c>
      <c r="AF4" s="24">
        <v>6</v>
      </c>
      <c r="AG4" s="24">
        <v>7</v>
      </c>
      <c r="AH4" s="24">
        <v>8</v>
      </c>
      <c r="AI4" s="24">
        <v>9</v>
      </c>
      <c r="AJ4" s="24">
        <v>10</v>
      </c>
      <c r="AK4" s="24">
        <v>11</v>
      </c>
      <c r="AL4" s="25">
        <v>12</v>
      </c>
      <c r="AM4" s="23">
        <v>1</v>
      </c>
      <c r="AN4" s="24">
        <v>2</v>
      </c>
      <c r="AO4" s="24">
        <v>3</v>
      </c>
      <c r="AP4" s="24">
        <v>4</v>
      </c>
      <c r="AQ4" s="24">
        <v>5</v>
      </c>
      <c r="AR4" s="24">
        <v>6</v>
      </c>
      <c r="AS4" s="68"/>
    </row>
    <row r="5" spans="1:45" ht="24.6" customHeight="1">
      <c r="A5" s="27">
        <v>1</v>
      </c>
      <c r="B5" s="17" t="str">
        <f>'ΑΝΑΛΥΤΙΚΟΣ ΠΡΟΫΠΟΛΟΓΙΣΜΟΣ'!B6</f>
        <v>Αμοιβή συμβούλου για την  υποβολή αίτησης χρηματοδότησης</v>
      </c>
      <c r="C5" s="6"/>
      <c r="D5" s="4"/>
      <c r="E5" s="4"/>
      <c r="F5" s="4"/>
      <c r="G5" s="4"/>
      <c r="H5" s="4"/>
      <c r="I5" s="4"/>
      <c r="J5" s="4"/>
      <c r="K5" s="4"/>
      <c r="L5" s="4"/>
      <c r="M5" s="4"/>
      <c r="N5" s="7"/>
      <c r="O5" s="14"/>
      <c r="P5" s="4"/>
      <c r="Q5" s="4"/>
      <c r="R5" s="4"/>
      <c r="S5" s="4"/>
      <c r="T5" s="4"/>
      <c r="U5" s="4"/>
      <c r="V5" s="4"/>
      <c r="W5" s="4"/>
      <c r="X5" s="4"/>
      <c r="Y5" s="4"/>
      <c r="Z5" s="8"/>
      <c r="AA5" s="6"/>
      <c r="AB5" s="4"/>
      <c r="AC5" s="4"/>
      <c r="AD5" s="4"/>
      <c r="AE5" s="4"/>
      <c r="AF5" s="4"/>
      <c r="AG5" s="4"/>
      <c r="AH5" s="4"/>
      <c r="AI5" s="4"/>
      <c r="AJ5" s="4"/>
      <c r="AK5" s="4"/>
      <c r="AL5" s="7"/>
      <c r="AM5" s="14"/>
      <c r="AN5" s="4"/>
      <c r="AO5" s="4"/>
      <c r="AP5" s="4"/>
      <c r="AQ5" s="4"/>
      <c r="AR5" s="4"/>
      <c r="AS5" s="46">
        <v>0</v>
      </c>
    </row>
    <row r="6" spans="1:45" ht="24.6" customHeight="1">
      <c r="A6" s="27">
        <v>2</v>
      </c>
      <c r="B6" s="17" t="str">
        <f>'ΑΝΑΛΥΤΙΚΟΣ ΠΡΟΫΠΟΛΟΓΙΣΜΟΣ'!B7</f>
        <v>Αμοιβή συμβούλου για την τεχνική στήριξη στην υλοποίηση της πράξης</v>
      </c>
      <c r="C6" s="9"/>
      <c r="D6" s="10"/>
      <c r="E6" s="10"/>
      <c r="F6" s="10"/>
      <c r="G6" s="10"/>
      <c r="H6" s="10"/>
      <c r="I6" s="10"/>
      <c r="J6" s="10"/>
      <c r="K6" s="10"/>
      <c r="L6" s="10"/>
      <c r="M6" s="10"/>
      <c r="N6" s="11"/>
      <c r="O6" s="15"/>
      <c r="P6" s="10"/>
      <c r="Q6" s="10"/>
      <c r="R6" s="10"/>
      <c r="S6" s="10"/>
      <c r="T6" s="10"/>
      <c r="U6" s="10"/>
      <c r="V6" s="10"/>
      <c r="W6" s="10"/>
      <c r="X6" s="10"/>
      <c r="Y6" s="10"/>
      <c r="Z6" s="12"/>
      <c r="AA6" s="9"/>
      <c r="AB6" s="10"/>
      <c r="AC6" s="10"/>
      <c r="AD6" s="10"/>
      <c r="AE6" s="10"/>
      <c r="AF6" s="10"/>
      <c r="AG6" s="10"/>
      <c r="AH6" s="10"/>
      <c r="AI6" s="10"/>
      <c r="AJ6" s="10"/>
      <c r="AK6" s="10"/>
      <c r="AL6" s="11"/>
      <c r="AM6" s="15"/>
      <c r="AN6" s="10"/>
      <c r="AO6" s="10"/>
      <c r="AP6" s="10"/>
      <c r="AQ6" s="10"/>
      <c r="AR6" s="10"/>
      <c r="AS6" s="46">
        <v>0</v>
      </c>
    </row>
    <row r="7" spans="1:45" ht="42.75" customHeight="1">
      <c r="A7" s="27">
        <v>3</v>
      </c>
      <c r="B7" s="17" t="str">
        <f>'ΑΝΑΛΥΤΙΚΟΣ ΠΡΟΫΠΟΛΟΓΙΣΜΟΣ'!B10</f>
        <v>Αμοιβές οργανωτών εκδηλώσεων  (αμοιβές εταιρειών που αναλαμβάνουν την υποστήριξη και οργάνωση ημεριδων / συνεδρίων και λοιπών εκδηλώσεων, την διαμόρφωση των χώρων, τον σχεδιασμό, δημιουργία και εκτύπωση προσκλήσεων, την οπτικοακουστική και τεχνική κάλυψη με τον απαραίτητο εξοπλισμό, την διερμηνεία, την παροχή των υλικών και αναλωσίμων που απαιτούνται, κ.α)</v>
      </c>
      <c r="C7" s="9"/>
      <c r="D7" s="10"/>
      <c r="E7" s="10"/>
      <c r="F7" s="10"/>
      <c r="G7" s="10"/>
      <c r="H7" s="10"/>
      <c r="I7" s="10"/>
      <c r="J7" s="10"/>
      <c r="K7" s="10"/>
      <c r="L7" s="10"/>
      <c r="M7" s="10"/>
      <c r="N7" s="11"/>
      <c r="O7" s="15"/>
      <c r="P7" s="10"/>
      <c r="Q7" s="10"/>
      <c r="R7" s="10"/>
      <c r="S7" s="10"/>
      <c r="T7" s="10"/>
      <c r="U7" s="10"/>
      <c r="V7" s="10"/>
      <c r="W7" s="10"/>
      <c r="X7" s="10"/>
      <c r="Y7" s="10"/>
      <c r="Z7" s="12"/>
      <c r="AA7" s="9"/>
      <c r="AB7" s="10"/>
      <c r="AC7" s="10"/>
      <c r="AD7" s="10"/>
      <c r="AE7" s="10"/>
      <c r="AF7" s="10"/>
      <c r="AG7" s="10"/>
      <c r="AH7" s="10"/>
      <c r="AI7" s="10"/>
      <c r="AJ7" s="10"/>
      <c r="AK7" s="10"/>
      <c r="AL7" s="11"/>
      <c r="AM7" s="15"/>
      <c r="AN7" s="10"/>
      <c r="AO7" s="10"/>
      <c r="AP7" s="10"/>
      <c r="AQ7" s="10"/>
      <c r="AR7" s="10"/>
      <c r="AS7" s="46">
        <v>0</v>
      </c>
    </row>
    <row r="8" spans="1:45" ht="24.6" customHeight="1">
      <c r="A8" s="27">
        <v>4</v>
      </c>
      <c r="B8" s="17" t="str">
        <f>'ΑΝΑΛΥΤΙΚΟΣ ΠΡΟΫΠΟΛΟΓΙΣΜΟΣ'!B11</f>
        <v>Αμοιβές εισηγητών / εκπαιδευτών  (σε ημερίδες / εκδηλώσεις / εργαστήρια κ.α.)</v>
      </c>
      <c r="C8" s="9"/>
      <c r="D8" s="10"/>
      <c r="E8" s="10"/>
      <c r="F8" s="10"/>
      <c r="G8" s="10"/>
      <c r="H8" s="10"/>
      <c r="I8" s="10"/>
      <c r="J8" s="10"/>
      <c r="K8" s="10"/>
      <c r="L8" s="10"/>
      <c r="M8" s="10"/>
      <c r="N8" s="11"/>
      <c r="O8" s="15"/>
      <c r="P8" s="10"/>
      <c r="Q8" s="10"/>
      <c r="R8" s="10"/>
      <c r="S8" s="10"/>
      <c r="T8" s="10"/>
      <c r="U8" s="10"/>
      <c r="V8" s="10"/>
      <c r="W8" s="10"/>
      <c r="X8" s="10"/>
      <c r="Y8" s="10"/>
      <c r="Z8" s="12"/>
      <c r="AA8" s="9"/>
      <c r="AB8" s="10"/>
      <c r="AC8" s="10"/>
      <c r="AD8" s="10"/>
      <c r="AE8" s="10"/>
      <c r="AF8" s="10"/>
      <c r="AG8" s="10"/>
      <c r="AH8" s="10"/>
      <c r="AI8" s="10"/>
      <c r="AJ8" s="10"/>
      <c r="AK8" s="10"/>
      <c r="AL8" s="11"/>
      <c r="AM8" s="15"/>
      <c r="AN8" s="10"/>
      <c r="AO8" s="10"/>
      <c r="AP8" s="10"/>
      <c r="AQ8" s="10"/>
      <c r="AR8" s="10"/>
      <c r="AS8" s="46">
        <v>0</v>
      </c>
    </row>
    <row r="9" spans="1:45" ht="24.6" customHeight="1">
      <c r="A9" s="27">
        <v>5</v>
      </c>
      <c r="B9" s="17" t="str">
        <f>'ΑΝΑΛΥΤΙΚΟΣ ΠΡΟΫΠΟΛΟΓΙΣΜΟΣ'!B12</f>
        <v>Αμοιβές διερμηνέων (σε ημερίδες / εκδηλώσεις / εργαστήρια κ.α.)</v>
      </c>
      <c r="C9" s="9"/>
      <c r="D9" s="10"/>
      <c r="E9" s="10"/>
      <c r="F9" s="10"/>
      <c r="G9" s="10"/>
      <c r="H9" s="10"/>
      <c r="I9" s="10"/>
      <c r="J9" s="10"/>
      <c r="K9" s="10"/>
      <c r="L9" s="10"/>
      <c r="M9" s="10"/>
      <c r="N9" s="11"/>
      <c r="O9" s="15"/>
      <c r="P9" s="10"/>
      <c r="Q9" s="10"/>
      <c r="R9" s="10"/>
      <c r="S9" s="10"/>
      <c r="T9" s="10"/>
      <c r="U9" s="10"/>
      <c r="V9" s="10"/>
      <c r="W9" s="10"/>
      <c r="X9" s="10"/>
      <c r="Y9" s="10"/>
      <c r="Z9" s="12"/>
      <c r="AA9" s="9"/>
      <c r="AB9" s="10"/>
      <c r="AC9" s="10"/>
      <c r="AD9" s="10"/>
      <c r="AE9" s="10"/>
      <c r="AF9" s="10"/>
      <c r="AG9" s="10"/>
      <c r="AH9" s="10"/>
      <c r="AI9" s="10"/>
      <c r="AJ9" s="10"/>
      <c r="AK9" s="10"/>
      <c r="AL9" s="11"/>
      <c r="AM9" s="15"/>
      <c r="AN9" s="10"/>
      <c r="AO9" s="10"/>
      <c r="AP9" s="10"/>
      <c r="AQ9" s="10"/>
      <c r="AR9" s="10"/>
      <c r="AS9" s="46">
        <v>0</v>
      </c>
    </row>
    <row r="10" spans="1:45" ht="24.6" customHeight="1">
      <c r="A10" s="27">
        <v>6</v>
      </c>
      <c r="B10" s="17" t="str">
        <f>'ΑΝΑΛΥΤΙΚΟΣ ΠΡΟΫΠΟΛΟΓΙΣΜΟΣ'!B13</f>
        <v xml:space="preserve">Αμοιβές καλλιτεχνών (αφορά στην αμοιβή παραδοσιακών μουσικοχορευτικών συγκροτημάτων, ζωγράφων, φωτογράφων κ.α) </v>
      </c>
      <c r="C10" s="9"/>
      <c r="D10" s="10"/>
      <c r="E10" s="10"/>
      <c r="F10" s="10"/>
      <c r="G10" s="10"/>
      <c r="H10" s="10"/>
      <c r="I10" s="10"/>
      <c r="J10" s="10"/>
      <c r="K10" s="10"/>
      <c r="L10" s="10"/>
      <c r="M10" s="10"/>
      <c r="N10" s="11"/>
      <c r="O10" s="15"/>
      <c r="P10" s="10"/>
      <c r="Q10" s="10"/>
      <c r="R10" s="10"/>
      <c r="S10" s="10"/>
      <c r="T10" s="10"/>
      <c r="U10" s="10"/>
      <c r="V10" s="10"/>
      <c r="W10" s="10"/>
      <c r="X10" s="10"/>
      <c r="Y10" s="10"/>
      <c r="Z10" s="12"/>
      <c r="AA10" s="9"/>
      <c r="AB10" s="10"/>
      <c r="AC10" s="10"/>
      <c r="AD10" s="10"/>
      <c r="AE10" s="10"/>
      <c r="AF10" s="10"/>
      <c r="AG10" s="10"/>
      <c r="AH10" s="10"/>
      <c r="AI10" s="10"/>
      <c r="AJ10" s="10"/>
      <c r="AK10" s="10"/>
      <c r="AL10" s="11"/>
      <c r="AM10" s="15"/>
      <c r="AN10" s="10"/>
      <c r="AO10" s="10"/>
      <c r="AP10" s="10"/>
      <c r="AQ10" s="10"/>
      <c r="AR10" s="10"/>
      <c r="AS10" s="46">
        <v>0</v>
      </c>
    </row>
    <row r="11" spans="1:45" ht="24.6" customHeight="1">
      <c r="A11" s="27">
        <v>7</v>
      </c>
      <c r="B11" s="17" t="str">
        <f>'ΑΝΑΛΥΤΙΚΟΣ ΠΡΟΫΠΟΛΟΓΙΣΜΟΣ'!B14</f>
        <v>Έξοδα υποδοχής και φιλοξενίας (περιλαμβάνονται δαπάνες μετακίνησης, διατροφής και διαμονής προσκεκλημένων σε εκδηλώσεις των οποίων η  φιλοξενία είναι απαραίτητη για την εκτέλεση του έργου)</v>
      </c>
      <c r="C11" s="9"/>
      <c r="D11" s="10"/>
      <c r="E11" s="10"/>
      <c r="F11" s="10"/>
      <c r="G11" s="10"/>
      <c r="H11" s="10"/>
      <c r="I11" s="10"/>
      <c r="J11" s="10"/>
      <c r="K11" s="10"/>
      <c r="L11" s="10"/>
      <c r="M11" s="10"/>
      <c r="N11" s="11"/>
      <c r="O11" s="15"/>
      <c r="P11" s="10"/>
      <c r="Q11" s="10"/>
      <c r="R11" s="10"/>
      <c r="S11" s="10"/>
      <c r="T11" s="10"/>
      <c r="U11" s="10"/>
      <c r="V11" s="10"/>
      <c r="W11" s="10"/>
      <c r="X11" s="10"/>
      <c r="Y11" s="10"/>
      <c r="Z11" s="12"/>
      <c r="AA11" s="9"/>
      <c r="AB11" s="10"/>
      <c r="AC11" s="10"/>
      <c r="AD11" s="10"/>
      <c r="AE11" s="10"/>
      <c r="AF11" s="10"/>
      <c r="AG11" s="10"/>
      <c r="AH11" s="10"/>
      <c r="AI11" s="10"/>
      <c r="AJ11" s="10"/>
      <c r="AK11" s="10"/>
      <c r="AL11" s="11"/>
      <c r="AM11" s="15"/>
      <c r="AN11" s="10"/>
      <c r="AO11" s="10"/>
      <c r="AP11" s="10"/>
      <c r="AQ11" s="10"/>
      <c r="AR11" s="10"/>
      <c r="AS11" s="46">
        <v>0</v>
      </c>
    </row>
    <row r="12" spans="1:45" ht="24.6" customHeight="1">
      <c r="A12" s="27">
        <v>8</v>
      </c>
      <c r="B12" s="17" t="str">
        <f>'ΑΝΑΛΥΤΙΚΟΣ ΠΡΟΫΠΟΛΟΓΙΣΜΟΣ'!B15</f>
        <v>Εκδόσεις - εκτυπώσεις εντύπων (να διευκρινιστεί το είδος των εκδόσεων -φυλλάδια, αφίσες, προγράμματα, προσκλήσεις κ.α. - και ο αριθμός των αντιτύπων)</v>
      </c>
      <c r="C12" s="9"/>
      <c r="D12" s="10"/>
      <c r="E12" s="10"/>
      <c r="F12" s="10"/>
      <c r="G12" s="10"/>
      <c r="H12" s="10"/>
      <c r="I12" s="10"/>
      <c r="J12" s="10"/>
      <c r="K12" s="10"/>
      <c r="L12" s="10"/>
      <c r="M12" s="10"/>
      <c r="N12" s="11"/>
      <c r="O12" s="15"/>
      <c r="P12" s="10"/>
      <c r="Q12" s="10"/>
      <c r="R12" s="10"/>
      <c r="S12" s="10"/>
      <c r="T12" s="10"/>
      <c r="U12" s="10"/>
      <c r="V12" s="10"/>
      <c r="W12" s="10"/>
      <c r="X12" s="10"/>
      <c r="Y12" s="10"/>
      <c r="Z12" s="12"/>
      <c r="AA12" s="9"/>
      <c r="AB12" s="10"/>
      <c r="AC12" s="10"/>
      <c r="AD12" s="10"/>
      <c r="AE12" s="10"/>
      <c r="AF12" s="10"/>
      <c r="AG12" s="10"/>
      <c r="AH12" s="10"/>
      <c r="AI12" s="10"/>
      <c r="AJ12" s="10"/>
      <c r="AK12" s="10"/>
      <c r="AL12" s="11"/>
      <c r="AM12" s="15"/>
      <c r="AN12" s="10"/>
      <c r="AO12" s="10"/>
      <c r="AP12" s="10"/>
      <c r="AQ12" s="10"/>
      <c r="AR12" s="10"/>
      <c r="AS12" s="46">
        <v>0</v>
      </c>
    </row>
    <row r="13" spans="1:45" ht="24.6" customHeight="1">
      <c r="A13" s="27">
        <v>9</v>
      </c>
      <c r="B13" s="17" t="str">
        <f>'ΑΝΑΛΥΤΙΚΟΣ ΠΡΟΫΠΟΛΟΓΙΣΜΟΣ'!B16</f>
        <v>Μεταφράσεις εντύπων</v>
      </c>
      <c r="C13" s="9"/>
      <c r="D13" s="10"/>
      <c r="E13" s="10"/>
      <c r="F13" s="10"/>
      <c r="G13" s="10"/>
      <c r="H13" s="10"/>
      <c r="I13" s="10"/>
      <c r="J13" s="10"/>
      <c r="K13" s="10"/>
      <c r="L13" s="10"/>
      <c r="M13" s="10"/>
      <c r="N13" s="11"/>
      <c r="O13" s="15"/>
      <c r="P13" s="10"/>
      <c r="Q13" s="10"/>
      <c r="R13" s="10"/>
      <c r="S13" s="10"/>
      <c r="T13" s="10"/>
      <c r="U13" s="10"/>
      <c r="V13" s="10"/>
      <c r="W13" s="10"/>
      <c r="X13" s="10"/>
      <c r="Y13" s="10"/>
      <c r="Z13" s="12"/>
      <c r="AA13" s="9"/>
      <c r="AB13" s="10"/>
      <c r="AC13" s="10"/>
      <c r="AD13" s="10"/>
      <c r="AE13" s="10"/>
      <c r="AF13" s="10"/>
      <c r="AG13" s="10"/>
      <c r="AH13" s="10"/>
      <c r="AI13" s="10"/>
      <c r="AJ13" s="10"/>
      <c r="AK13" s="10"/>
      <c r="AL13" s="11"/>
      <c r="AM13" s="15"/>
      <c r="AN13" s="10"/>
      <c r="AO13" s="10"/>
      <c r="AP13" s="10"/>
      <c r="AQ13" s="10"/>
      <c r="AR13" s="10"/>
      <c r="AS13" s="46">
        <v>0</v>
      </c>
    </row>
    <row r="14" spans="1:45" ht="24.6" customHeight="1">
      <c r="A14" s="27">
        <v>10</v>
      </c>
      <c r="B14" s="17" t="str">
        <f>'ΑΝΑΛΥΤΙΚΟΣ ΠΡΟΫΠΟΛΟΓΙΣΜΟΣ'!B17</f>
        <v>Λοιπό υλικό προβολής - ευαισθητοποίησης (usb sticks, τσάντες, καπέλα, στυλό κ.α.)</v>
      </c>
      <c r="C14" s="9"/>
      <c r="D14" s="10"/>
      <c r="E14" s="10"/>
      <c r="F14" s="10"/>
      <c r="G14" s="10"/>
      <c r="H14" s="10"/>
      <c r="I14" s="10"/>
      <c r="J14" s="10"/>
      <c r="K14" s="10"/>
      <c r="L14" s="10"/>
      <c r="M14" s="10"/>
      <c r="N14" s="11"/>
      <c r="O14" s="15"/>
      <c r="P14" s="10"/>
      <c r="Q14" s="10"/>
      <c r="R14" s="10"/>
      <c r="S14" s="10"/>
      <c r="T14" s="10"/>
      <c r="U14" s="10"/>
      <c r="V14" s="10"/>
      <c r="W14" s="10"/>
      <c r="X14" s="10"/>
      <c r="Y14" s="10"/>
      <c r="Z14" s="12"/>
      <c r="AA14" s="9"/>
      <c r="AB14" s="10"/>
      <c r="AC14" s="10"/>
      <c r="AD14" s="10"/>
      <c r="AE14" s="10"/>
      <c r="AF14" s="10"/>
      <c r="AG14" s="10"/>
      <c r="AH14" s="10"/>
      <c r="AI14" s="10"/>
      <c r="AJ14" s="10"/>
      <c r="AK14" s="10"/>
      <c r="AL14" s="11"/>
      <c r="AM14" s="15"/>
      <c r="AN14" s="10"/>
      <c r="AO14" s="10"/>
      <c r="AP14" s="10"/>
      <c r="AQ14" s="10"/>
      <c r="AR14" s="10"/>
      <c r="AS14" s="46">
        <v>0</v>
      </c>
    </row>
    <row r="15" spans="1:45" ht="24.6" customHeight="1">
      <c r="A15" s="27">
        <v>11</v>
      </c>
      <c r="B15" s="17" t="str">
        <f>'ΑΝΑΛΥΤΙΚΟΣ ΠΡΟΫΠΟΛΟΓΙΣΜΟΣ'!B18</f>
        <v>Ηλεκτρονικές εκδόσεις, ηλεκτρονικές εφαρμογές</v>
      </c>
      <c r="C15" s="9"/>
      <c r="D15" s="10"/>
      <c r="E15" s="10"/>
      <c r="F15" s="10"/>
      <c r="G15" s="10"/>
      <c r="H15" s="10"/>
      <c r="I15" s="10"/>
      <c r="J15" s="10"/>
      <c r="K15" s="10"/>
      <c r="L15" s="10"/>
      <c r="M15" s="10"/>
      <c r="N15" s="11"/>
      <c r="O15" s="15"/>
      <c r="P15" s="10"/>
      <c r="Q15" s="10"/>
      <c r="R15" s="10"/>
      <c r="S15" s="10"/>
      <c r="T15" s="10"/>
      <c r="U15" s="10"/>
      <c r="V15" s="10"/>
      <c r="W15" s="10"/>
      <c r="X15" s="10"/>
      <c r="Y15" s="10"/>
      <c r="Z15" s="12"/>
      <c r="AA15" s="9"/>
      <c r="AB15" s="10"/>
      <c r="AC15" s="10"/>
      <c r="AD15" s="10"/>
      <c r="AE15" s="10"/>
      <c r="AF15" s="10"/>
      <c r="AG15" s="10"/>
      <c r="AH15" s="10"/>
      <c r="AI15" s="10"/>
      <c r="AJ15" s="10"/>
      <c r="AK15" s="10"/>
      <c r="AL15" s="11"/>
      <c r="AM15" s="15"/>
      <c r="AN15" s="10"/>
      <c r="AO15" s="10"/>
      <c r="AP15" s="10"/>
      <c r="AQ15" s="10"/>
      <c r="AR15" s="10"/>
      <c r="AS15" s="46">
        <v>0</v>
      </c>
    </row>
    <row r="16" spans="1:45" ht="24.6" customHeight="1">
      <c r="A16" s="27">
        <v>12</v>
      </c>
      <c r="B16" s="17" t="str">
        <f>'ΑΝΑΛΥΤΙΚΟΣ ΠΡΟΫΠΟΛΟΓΙΣΜΟΣ'!B19</f>
        <v>Μίσθωση χώρων - αιθουσών για την πραγματοποίηση των εκδηλώσεων</v>
      </c>
      <c r="C16" s="9"/>
      <c r="D16" s="10"/>
      <c r="E16" s="10"/>
      <c r="F16" s="10"/>
      <c r="G16" s="10"/>
      <c r="H16" s="10"/>
      <c r="I16" s="10"/>
      <c r="J16" s="10"/>
      <c r="K16" s="10"/>
      <c r="L16" s="10"/>
      <c r="M16" s="10"/>
      <c r="N16" s="11"/>
      <c r="O16" s="15"/>
      <c r="P16" s="10"/>
      <c r="Q16" s="10"/>
      <c r="R16" s="10"/>
      <c r="S16" s="10"/>
      <c r="T16" s="10"/>
      <c r="U16" s="10"/>
      <c r="V16" s="10"/>
      <c r="W16" s="10"/>
      <c r="X16" s="10"/>
      <c r="Y16" s="10"/>
      <c r="Z16" s="12"/>
      <c r="AA16" s="9"/>
      <c r="AB16" s="10"/>
      <c r="AC16" s="10"/>
      <c r="AD16" s="10"/>
      <c r="AE16" s="10"/>
      <c r="AF16" s="10"/>
      <c r="AG16" s="10"/>
      <c r="AH16" s="10"/>
      <c r="AI16" s="10"/>
      <c r="AJ16" s="10"/>
      <c r="AK16" s="10"/>
      <c r="AL16" s="11"/>
      <c r="AM16" s="15"/>
      <c r="AN16" s="10"/>
      <c r="AO16" s="10"/>
      <c r="AP16" s="10"/>
      <c r="AQ16" s="10"/>
      <c r="AR16" s="10"/>
      <c r="AS16" s="46">
        <v>0</v>
      </c>
    </row>
    <row r="17" spans="1:45" ht="24.6" customHeight="1">
      <c r="A17" s="27">
        <v>13</v>
      </c>
      <c r="B17" s="17" t="str">
        <f>'ΑΝΑΛΥΤΙΚΟΣ ΠΡΟΫΠΟΛΟΓΙΣΜΟΣ'!B20</f>
        <v>Μίσθωση εξοπλισμού εκδηλώσεων  (Η/Υ, εκτυπωτές, μικροφωνική εγκατάσταση, τηλεπικοιν/κός εξοπλισμός, καμπίνες διερμηνείας, έπιπλα, αθλητικός εξοπλισμός, εξοπλισμός κουζίνας κ.α)</v>
      </c>
      <c r="C17" s="9"/>
      <c r="D17" s="10"/>
      <c r="E17" s="10"/>
      <c r="F17" s="10"/>
      <c r="G17" s="10"/>
      <c r="H17" s="10"/>
      <c r="I17" s="10"/>
      <c r="J17" s="10"/>
      <c r="K17" s="10"/>
      <c r="L17" s="10"/>
      <c r="M17" s="10"/>
      <c r="N17" s="11"/>
      <c r="O17" s="15"/>
      <c r="P17" s="10"/>
      <c r="Q17" s="10"/>
      <c r="R17" s="10"/>
      <c r="S17" s="10"/>
      <c r="T17" s="10"/>
      <c r="U17" s="10"/>
      <c r="V17" s="10"/>
      <c r="W17" s="10"/>
      <c r="X17" s="10"/>
      <c r="Y17" s="10"/>
      <c r="Z17" s="12"/>
      <c r="AA17" s="9"/>
      <c r="AB17" s="10"/>
      <c r="AC17" s="10"/>
      <c r="AD17" s="10"/>
      <c r="AE17" s="10"/>
      <c r="AF17" s="10"/>
      <c r="AG17" s="10"/>
      <c r="AH17" s="10"/>
      <c r="AI17" s="10"/>
      <c r="AJ17" s="10"/>
      <c r="AK17" s="10"/>
      <c r="AL17" s="11"/>
      <c r="AM17" s="15"/>
      <c r="AN17" s="10"/>
      <c r="AO17" s="10"/>
      <c r="AP17" s="10"/>
      <c r="AQ17" s="10"/>
      <c r="AR17" s="10"/>
      <c r="AS17" s="46">
        <v>0</v>
      </c>
    </row>
    <row r="18" spans="1:45" ht="24.6" customHeight="1" thickBot="1">
      <c r="A18" s="27">
        <v>14</v>
      </c>
      <c r="B18" s="47" t="str">
        <f>'ΑΝΑΛΥΤΙΚΟΣ ΠΡΟΫΠΟΛΟΓΙΣΜΟΣ'!B21</f>
        <v>Άλλο είδος δαπάνης (να αναφερθεί αναλυτικά)</v>
      </c>
      <c r="C18" s="9"/>
      <c r="D18" s="10"/>
      <c r="E18" s="10"/>
      <c r="F18" s="10"/>
      <c r="G18" s="10"/>
      <c r="H18" s="10"/>
      <c r="I18" s="10"/>
      <c r="J18" s="10"/>
      <c r="K18" s="10"/>
      <c r="L18" s="10"/>
      <c r="M18" s="10"/>
      <c r="N18" s="11"/>
      <c r="O18" s="15"/>
      <c r="P18" s="10"/>
      <c r="Q18" s="10"/>
      <c r="R18" s="10"/>
      <c r="S18" s="10"/>
      <c r="T18" s="10"/>
      <c r="U18" s="10"/>
      <c r="V18" s="10"/>
      <c r="W18" s="10"/>
      <c r="X18" s="10"/>
      <c r="Y18" s="10"/>
      <c r="Z18" s="12"/>
      <c r="AA18" s="9"/>
      <c r="AB18" s="10"/>
      <c r="AC18" s="10"/>
      <c r="AD18" s="10"/>
      <c r="AE18" s="10"/>
      <c r="AF18" s="10"/>
      <c r="AG18" s="10"/>
      <c r="AH18" s="10"/>
      <c r="AI18" s="10"/>
      <c r="AJ18" s="10"/>
      <c r="AK18" s="10"/>
      <c r="AL18" s="11"/>
      <c r="AM18" s="15"/>
      <c r="AN18" s="10"/>
      <c r="AO18" s="10"/>
      <c r="AP18" s="10"/>
      <c r="AQ18" s="10"/>
      <c r="AR18" s="10"/>
      <c r="AS18" s="46">
        <v>0</v>
      </c>
    </row>
    <row r="19" spans="1:45" ht="33.6" customHeight="1" thickBot="1">
      <c r="A19" s="28"/>
      <c r="B19" s="26" t="s">
        <v>39</v>
      </c>
      <c r="C19" s="55">
        <v>0</v>
      </c>
      <c r="D19" s="54"/>
      <c r="E19" s="54"/>
      <c r="F19" s="54"/>
      <c r="G19" s="54"/>
      <c r="H19" s="54"/>
      <c r="I19" s="54"/>
      <c r="J19" s="54"/>
      <c r="K19" s="54"/>
      <c r="L19" s="54"/>
      <c r="M19" s="54"/>
      <c r="N19" s="56"/>
      <c r="O19" s="54">
        <v>0</v>
      </c>
      <c r="P19" s="54"/>
      <c r="Q19" s="54"/>
      <c r="R19" s="54"/>
      <c r="S19" s="54"/>
      <c r="T19" s="54"/>
      <c r="U19" s="54"/>
      <c r="V19" s="54"/>
      <c r="W19" s="54"/>
      <c r="X19" s="54"/>
      <c r="Y19" s="54"/>
      <c r="Z19" s="54"/>
      <c r="AA19" s="55">
        <v>0</v>
      </c>
      <c r="AB19" s="54"/>
      <c r="AC19" s="54"/>
      <c r="AD19" s="54"/>
      <c r="AE19" s="54"/>
      <c r="AF19" s="54"/>
      <c r="AG19" s="54"/>
      <c r="AH19" s="54"/>
      <c r="AI19" s="54"/>
      <c r="AJ19" s="54"/>
      <c r="AK19" s="54"/>
      <c r="AL19" s="56"/>
      <c r="AM19" s="54">
        <v>0</v>
      </c>
      <c r="AN19" s="54"/>
      <c r="AO19" s="54"/>
      <c r="AP19" s="54"/>
      <c r="AQ19" s="54"/>
      <c r="AR19" s="54"/>
      <c r="AS19" s="45">
        <f>SUM(C19:AR19)</f>
        <v>0</v>
      </c>
    </row>
    <row r="21" spans="1:45">
      <c r="B21" s="44" t="s">
        <v>37</v>
      </c>
    </row>
  </sheetData>
  <mergeCells count="16">
    <mergeCell ref="AM19:AR19"/>
    <mergeCell ref="AA19:AL19"/>
    <mergeCell ref="C19:N19"/>
    <mergeCell ref="O19:Z19"/>
    <mergeCell ref="A1:AS1"/>
    <mergeCell ref="AM2:AR2"/>
    <mergeCell ref="AM3:AR3"/>
    <mergeCell ref="AA2:AL2"/>
    <mergeCell ref="AA3:AL3"/>
    <mergeCell ref="AS2:AS4"/>
    <mergeCell ref="A2:A4"/>
    <mergeCell ref="B2:B4"/>
    <mergeCell ref="C2:N2"/>
    <mergeCell ref="O2:Z2"/>
    <mergeCell ref="C3:N3"/>
    <mergeCell ref="O3:Z3"/>
  </mergeCells>
  <printOptions horizontalCentered="1"/>
  <pageMargins left="0" right="0" top="0.74803149606299213" bottom="0.74803149606299213" header="0.31496062992125984" footer="0.31496062992125984"/>
  <pageSetup paperSize="9" scale="80" orientation="landscape" r:id="rId1"/>
  <headerFooter>
    <oddHeader>&amp;L&amp;"-,Κανονικά"&amp;8ΕΠΑΛΘ ΠΡΟΣΚΛΗΣΗ 1 - 4.2.2&amp;C&amp;"-,Κανονικά"&amp;8ΕΤΑΛ Α.Ε.&amp;R&amp;"-,Κανονικά"&amp;8ΕΝΤΥΠΟ 6.2</oddHeader>
    <oddFooter>&amp;C&amp;"-,Κανονικά"&amp;8&amp;P/&amp;N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Φύλλα εργασίας</vt:lpstr>
      </vt:variant>
      <vt:variant>
        <vt:i4>2</vt:i4>
      </vt:variant>
      <vt:variant>
        <vt:lpstr>Περιοχές με ονόματα</vt:lpstr>
      </vt:variant>
      <vt:variant>
        <vt:i4>3</vt:i4>
      </vt:variant>
    </vt:vector>
  </HeadingPairs>
  <TitlesOfParts>
    <vt:vector size="5" baseType="lpstr">
      <vt:lpstr>ΑΝΑΛΥΤΙΚΟΣ ΠΡΟΫΠΟΛΟΓΙΣΜΟΣ</vt:lpstr>
      <vt:lpstr>ΧΡΟΝΟΔΙΑΓΡΑΜΜΑ</vt:lpstr>
      <vt:lpstr>'ΑΝΑΛΥΤΙΚΟΣ ΠΡΟΫΠΟΛΟΓΙΣΜΟΣ'!Print_Area</vt:lpstr>
      <vt:lpstr>ΧΡΟΝΟΔΙΑΓΡΑΜΜΑ!Print_Area</vt:lpstr>
      <vt:lpstr>'ΑΝΑΛΥΤΙΚΟΣ ΠΡΟΫΠΟΛΟΓΙΣΜΟΣ'!Print_Titles</vt:lpstr>
    </vt:vector>
  </TitlesOfParts>
  <Company>ΑΝΑΠΤΥΞΙΑΚΗ ΗΡΑΚΛΕΙΟΥ Α.Ε.</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deppie</dc:creator>
  <cp:lastModifiedBy>ANASTASIOS M. PERIMENIS ETAL S.A.</cp:lastModifiedBy>
  <cp:lastPrinted>2020-04-16T06:52:32Z</cp:lastPrinted>
  <dcterms:created xsi:type="dcterms:W3CDTF">2010-08-10T10:34:07Z</dcterms:created>
  <dcterms:modified xsi:type="dcterms:W3CDTF">2020-07-30T07:43:32Z</dcterms:modified>
</cp:coreProperties>
</file>